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flpoly-my.sharepoint.com/personal/acashell_floridapoly_edu/Documents/Desktop/ITN's/RFP 24 - 052 Custodial Services/"/>
    </mc:Choice>
  </mc:AlternateContent>
  <xr:revisionPtr revIDLastSave="0" documentId="8_{AE488F1A-9EA8-40B1-90EA-B383BEC99771}" xr6:coauthVersionLast="47" xr6:coauthVersionMax="47" xr10:uidLastSave="{00000000-0000-0000-0000-000000000000}"/>
  <bookViews>
    <workbookView xWindow="-98" yWindow="-98" windowWidth="19396" windowHeight="11596" xr2:uid="{00000000-000D-0000-FFFF-FFFF00000000}"/>
  </bookViews>
  <sheets>
    <sheet name="Entry and Lobby Areas" sheetId="1" r:id="rId1"/>
    <sheet name="General Areas" sheetId="3" r:id="rId2"/>
    <sheet name="Corridors-Hallways" sheetId="4" r:id="rId3"/>
    <sheet name="Kitchen" sheetId="5" r:id="rId4"/>
    <sheet name="Cafeteria and Vending Areas" sheetId="7" r:id="rId5"/>
    <sheet name="Clrm, Studio, Aud., Lab, Shop " sheetId="8" r:id="rId6"/>
    <sheet name="Elevators" sheetId="6" r:id="rId7"/>
    <sheet name="Stairways" sheetId="9" r:id="rId8"/>
    <sheet name="Outside cleaning" sheetId="10" r:id="rId9"/>
    <sheet name="Restrooms" sheetId="11" r:id="rId10"/>
    <sheet name="Showers and Locker Rooms" sheetId="12" r:id="rId11"/>
    <sheet name="Weight Room" sheetId="13" r:id="rId12"/>
    <sheet name="Misc." sheetId="14" r:id="rId13"/>
  </sheets>
  <definedNames>
    <definedName name="_xlnm.Print_Area" localSheetId="0">'Entry and Lobby Areas'!$A$2:$N$33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4" l="1"/>
  <c r="B21" i="14"/>
  <c r="B19" i="14"/>
  <c r="B18" i="14"/>
  <c r="B16" i="14"/>
  <c r="B15" i="14"/>
  <c r="B14" i="14"/>
  <c r="B13" i="14"/>
  <c r="B11" i="14"/>
  <c r="B10" i="14"/>
  <c r="B9" i="14"/>
  <c r="B8" i="14"/>
  <c r="B7" i="14"/>
  <c r="B6" i="14"/>
  <c r="B13" i="13"/>
  <c r="B12" i="13"/>
  <c r="B11" i="13"/>
  <c r="B10" i="13"/>
  <c r="B9" i="13"/>
  <c r="B8" i="13"/>
  <c r="B7" i="13"/>
  <c r="B6" i="13"/>
  <c r="B23" i="12"/>
  <c r="B25" i="12"/>
  <c r="B22" i="12"/>
  <c r="B21" i="12"/>
  <c r="B20" i="12"/>
  <c r="B19" i="12"/>
  <c r="B18" i="12"/>
  <c r="B16" i="12"/>
  <c r="B15" i="12"/>
  <c r="B14" i="12"/>
  <c r="B13" i="12"/>
  <c r="B12" i="12"/>
  <c r="B11" i="12"/>
  <c r="B10" i="12"/>
  <c r="B9" i="12"/>
  <c r="B8" i="12"/>
  <c r="B7" i="12"/>
  <c r="B6" i="12"/>
  <c r="B29" i="11"/>
  <c r="B21" i="11"/>
  <c r="B20" i="11"/>
  <c r="B19" i="11"/>
  <c r="B18" i="11"/>
  <c r="B17" i="11"/>
  <c r="B27" i="11"/>
  <c r="B25" i="11"/>
  <c r="B26" i="11"/>
  <c r="B24" i="11"/>
  <c r="B23" i="11"/>
  <c r="B16" i="11"/>
  <c r="B15" i="11"/>
  <c r="B14" i="11"/>
  <c r="B13" i="11"/>
  <c r="B12" i="11"/>
  <c r="B11" i="11"/>
  <c r="B10" i="11"/>
  <c r="B9" i="11"/>
  <c r="B8" i="11"/>
  <c r="B7" i="11"/>
  <c r="B6" i="11"/>
  <c r="B16" i="10"/>
  <c r="B15" i="10"/>
  <c r="B14" i="10"/>
  <c r="B13" i="10"/>
  <c r="B12" i="10"/>
  <c r="B21" i="10"/>
  <c r="B20" i="10"/>
  <c r="B19" i="10"/>
  <c r="B18" i="10"/>
  <c r="B11" i="10"/>
  <c r="B10" i="10"/>
  <c r="B9" i="10"/>
  <c r="B8" i="10"/>
  <c r="B7" i="10"/>
  <c r="B6" i="10"/>
  <c r="B16" i="9"/>
  <c r="B15" i="9"/>
  <c r="B14" i="9"/>
  <c r="B13" i="9"/>
  <c r="B11" i="9"/>
  <c r="B10" i="9"/>
  <c r="B9" i="9"/>
  <c r="B8" i="9"/>
  <c r="B7" i="9"/>
  <c r="B6" i="9"/>
  <c r="B19" i="6"/>
  <c r="B18" i="6"/>
  <c r="B16" i="6"/>
  <c r="B15" i="6"/>
  <c r="B14" i="6"/>
  <c r="B13" i="6"/>
  <c r="B11" i="6"/>
  <c r="B10" i="6"/>
  <c r="B9" i="6"/>
  <c r="B8" i="6"/>
  <c r="B7" i="6"/>
  <c r="B6" i="6"/>
  <c r="B32" i="8"/>
  <c r="B24" i="8"/>
  <c r="B18" i="8"/>
  <c r="B19" i="8"/>
  <c r="B20" i="8"/>
  <c r="B17" i="8"/>
  <c r="B26" i="8"/>
  <c r="B27" i="8"/>
  <c r="B28" i="8"/>
  <c r="B29" i="8"/>
  <c r="B30" i="8"/>
  <c r="B25" i="8"/>
  <c r="B23" i="8"/>
  <c r="B22" i="8"/>
  <c r="B16" i="8"/>
  <c r="B15" i="8"/>
  <c r="B14" i="8"/>
  <c r="B13" i="8"/>
  <c r="B12" i="8"/>
  <c r="B11" i="8"/>
  <c r="B10" i="8"/>
  <c r="B9" i="8"/>
  <c r="B8" i="8"/>
  <c r="B7" i="8"/>
  <c r="B6" i="8"/>
  <c r="B22" i="7"/>
  <c r="B20" i="7"/>
  <c r="B19" i="7"/>
  <c r="B16" i="7"/>
  <c r="B15" i="7"/>
  <c r="B14" i="7"/>
  <c r="B13" i="7"/>
  <c r="B12" i="7"/>
  <c r="B11" i="7"/>
  <c r="B10" i="7"/>
  <c r="B9" i="7"/>
  <c r="B8" i="7"/>
  <c r="B7" i="7"/>
  <c r="B6" i="7"/>
  <c r="B13" i="5"/>
  <c r="B11" i="5"/>
  <c r="B10" i="5"/>
  <c r="B9" i="5"/>
  <c r="B8" i="5"/>
  <c r="B7" i="5"/>
  <c r="B6" i="5"/>
  <c r="B13" i="4"/>
  <c r="B11" i="4"/>
  <c r="B10" i="4"/>
  <c r="B9" i="4"/>
  <c r="B8" i="4"/>
  <c r="B7" i="4"/>
  <c r="B6" i="4"/>
  <c r="B39" i="3"/>
  <c r="B22" i="3"/>
  <c r="B23" i="3"/>
  <c r="B24" i="3"/>
  <c r="B25" i="3"/>
  <c r="B26" i="3"/>
  <c r="B27" i="3"/>
  <c r="B28" i="3"/>
  <c r="B29" i="3"/>
  <c r="B38" i="3"/>
  <c r="B37" i="3"/>
  <c r="B36" i="3"/>
  <c r="B35" i="3"/>
  <c r="B34" i="3"/>
  <c r="B33" i="3"/>
  <c r="B32" i="3"/>
  <c r="B31" i="3"/>
  <c r="B21" i="3"/>
  <c r="B20" i="3"/>
  <c r="B19" i="3"/>
  <c r="B18" i="3"/>
  <c r="B16" i="3"/>
  <c r="B15" i="3"/>
  <c r="B14" i="3"/>
  <c r="B13" i="3"/>
  <c r="B12" i="3"/>
  <c r="B11" i="3"/>
  <c r="B10" i="3"/>
  <c r="B9" i="3"/>
  <c r="B8" i="3"/>
  <c r="B7" i="3"/>
  <c r="B6" i="3"/>
  <c r="B33" i="1"/>
  <c r="B26" i="1"/>
  <c r="B27" i="1"/>
  <c r="B28" i="1"/>
  <c r="B29" i="1"/>
  <c r="B30" i="1"/>
  <c r="B31" i="1"/>
  <c r="B25" i="1" l="1"/>
  <c r="B24" i="1"/>
  <c r="B22" i="1"/>
  <c r="B21" i="1"/>
  <c r="B20" i="1"/>
  <c r="B19" i="1"/>
  <c r="B17" i="1"/>
  <c r="B16" i="1"/>
  <c r="B15" i="1"/>
  <c r="B14" i="1"/>
  <c r="B13" i="1"/>
  <c r="B12" i="1"/>
  <c r="B11" i="1"/>
  <c r="B10" i="1"/>
  <c r="B9" i="1"/>
  <c r="B8" i="1"/>
  <c r="B7" i="1"/>
</calcChain>
</file>

<file path=xl/sharedStrings.xml><?xml version="1.0" encoding="utf-8"?>
<sst xmlns="http://schemas.openxmlformats.org/spreadsheetml/2006/main" count="479" uniqueCount="216">
  <si>
    <t>FLORIDA POLYTECHNIC UNIVERSITY CUSTODIAL</t>
  </si>
  <si>
    <t>Entry and/or Lobby Areas</t>
  </si>
  <si>
    <t>DESCRIPTION</t>
  </si>
  <si>
    <t>2019-2020</t>
  </si>
  <si>
    <t>QTY</t>
  </si>
  <si>
    <t>Jul</t>
  </si>
  <si>
    <t>Aug</t>
  </si>
  <si>
    <t>Sept</t>
  </si>
  <si>
    <t>Oct</t>
  </si>
  <si>
    <t>Nov</t>
  </si>
  <si>
    <t>Dec</t>
  </si>
  <si>
    <t>Jan</t>
  </si>
  <si>
    <t>Feb</t>
  </si>
  <si>
    <t>Mar</t>
  </si>
  <si>
    <t>Apr</t>
  </si>
  <si>
    <t>May</t>
  </si>
  <si>
    <t>Jun</t>
  </si>
  <si>
    <t>Daily</t>
  </si>
  <si>
    <t>Empty wastebaskets; clean, install new liner.</t>
  </si>
  <si>
    <t>Damp wipe all furniture including desks, chairs, tables.</t>
  </si>
  <si>
    <t>Damp wipe all exposed filing cabinets, bookcases and shelves.</t>
  </si>
  <si>
    <t>clean and disinfect all telephones.</t>
  </si>
  <si>
    <t>Dust and spot clean desk and counter tops.</t>
  </si>
  <si>
    <t>Vacuum carpeted area in their enirety, incuding entrance mapts (int. and ext.).</t>
  </si>
  <si>
    <t>Sweep and damp mop hard floors.  Rinse with clean water.</t>
  </si>
  <si>
    <t>Spot clean spills and stains on carpeted and tile/terrazzo floors.</t>
  </si>
  <si>
    <t>Rearrange furniture, where needed.</t>
  </si>
  <si>
    <t>Dust tops of computer equipment.</t>
  </si>
  <si>
    <t>Metal door thresholds shall be cleaned.</t>
  </si>
  <si>
    <t>Remove gum.</t>
  </si>
  <si>
    <t>Spot clean walls.</t>
  </si>
  <si>
    <t>Remove cob webs.</t>
  </si>
  <si>
    <t>Door hardware shall be cleaned and polished.</t>
  </si>
  <si>
    <t>Dust wood surfaced fixture valances.</t>
  </si>
  <si>
    <t>Weekly</t>
  </si>
  <si>
    <t>Low dust all horizontal surfaces to hand height (70") including sills, ledges, moldings, shelves, picture frames, ducts, etc.</t>
  </si>
  <si>
    <t>High dust above hand height all horizontal surfaces, including shelves, moldings, and ledges.</t>
  </si>
  <si>
    <t>Dust all blinds.</t>
  </si>
  <si>
    <t>Spot clean walls and partitions.</t>
  </si>
  <si>
    <t>Remove dust, insect nests, and cobwebs from ceilings areas and exterior covered walkways.</t>
  </si>
  <si>
    <t>Clean all windows, inside and outside.</t>
  </si>
  <si>
    <t>Spray buff hard surface floors.</t>
  </si>
  <si>
    <t>Clean inside and outside 2-story entrance.</t>
  </si>
  <si>
    <t>Rain Days</t>
  </si>
  <si>
    <t>Floors shall be dry-mopped every 30-45 minutes in order to remove rainwater that is tracked through the lobby.  Contractor shall display warning signs indicating wet floors.</t>
  </si>
  <si>
    <t>General Areas, Office, Conference Rooms &amp; Library</t>
  </si>
  <si>
    <t>Empty all pencil sharpeners and 3-hole punchers.</t>
  </si>
  <si>
    <t>Empty personal paper shredders and install new liner.</t>
  </si>
  <si>
    <t>Remove all large scrap and waste clearly marked as TRASH.  Large quanities of bulky carboard boxes and packing must be reomoved from time to time.  Contractor shall then rbreak down, remove and placen the flattened boxes in the trash dumpster.</t>
  </si>
  <si>
    <t>Feather dust tops of computer equipment.  No chemicals are to be used on the computers and monitor screens.</t>
  </si>
  <si>
    <t>Damp wipe all exposed filing cabinets, bookcases and sheves.</t>
  </si>
  <si>
    <t>Clean and disinfect all telephones.</t>
  </si>
  <si>
    <t>Clean all glass in doors, sidelings, and partitions/walls</t>
  </si>
  <si>
    <t>Spot clean walls , push and kick plates, partitions, baseboards, doors and door facings.</t>
  </si>
  <si>
    <t>Sweep and damp mop tile/terrazzo and hard surface floors in high traffic areas.</t>
  </si>
  <si>
    <t>Spot clean spills and stains on carpeted, tile/terrazzo and hard surface floors.</t>
  </si>
  <si>
    <t>Vacuum carpeted areas in traffic lanes.</t>
  </si>
  <si>
    <t>Vacuum entire floor of conference rooms.</t>
  </si>
  <si>
    <t>Clean and sanitize all conference room table tops.</t>
  </si>
  <si>
    <t>Clea/remove any obvious surface dirt and foreign matter.</t>
  </si>
  <si>
    <t>Whiteboards to be cleaned using water, only if whiteboard is void of writing.</t>
  </si>
  <si>
    <t>Cobwebs to be removed.</t>
  </si>
  <si>
    <t>Clean door, door frame and their respective windows.</t>
  </si>
  <si>
    <t>Clean window ledges and frame up to 10' above floor.</t>
  </si>
  <si>
    <t>Disinfect arm rests of all chairs.</t>
  </si>
  <si>
    <t>Dust all horizontal surfaces to 10', including sills, ledges, moldings, shelves, picture frames, ducts, radiators, etc.</t>
  </si>
  <si>
    <t>High dust above hand height all horzontal surfaces, including shelves, moldings, and ledges.</t>
  </si>
  <si>
    <t>Sweep and damp mob tile/terrazzo and hard surface floors, including behind the library's circulation desk, int their entirety.</t>
  </si>
  <si>
    <t>Vacuum carpeted areas in their entirety.</t>
  </si>
  <si>
    <t>Vacuum all drapes.</t>
  </si>
  <si>
    <t>White boards to be cleaned with "dire-erase" cleaning solution.</t>
  </si>
  <si>
    <t>Remove dust and cobwebs from ceiling areas.</t>
  </si>
  <si>
    <t>Damp wipe all partitions, file cabinets, overhead cabinets.</t>
  </si>
  <si>
    <t>Corridors/Hallways</t>
  </si>
  <si>
    <t>Vacuum carpeted areas.</t>
  </si>
  <si>
    <t>Sweep and damp mop hard surface floors in their entirety.</t>
  </si>
  <si>
    <t>Remove all lage scrap and wast clearly marked as trash.  Large quanitieis of large cardboard boxes and packing must be removed from time-to-time.  Contractor shall break down and flatten boxes to insure proper compaction.  Flattened boxes shall be placed in trash dumpster.</t>
  </si>
  <si>
    <t>Spot Clean walls, push and kick plates, partitions, baseboards, doors and door facings.</t>
  </si>
  <si>
    <t>Clean/remove any obvious surface dirt and foreign matter.</t>
  </si>
  <si>
    <t>Feather dust all wall hangins (pictures, drop boxes, etc.)</t>
  </si>
  <si>
    <t>Kitchen (in office areas)</t>
  </si>
  <si>
    <t>Sinks and facets shall be cleaned and disinfected.</t>
  </si>
  <si>
    <t>Countertops shall be cleaned and disinfected.</t>
  </si>
  <si>
    <t>Mop hard floors in their entirety.</t>
  </si>
  <si>
    <t>Vacuum carpets.</t>
  </si>
  <si>
    <t>Wipe and clean inside/outside of microwave ovens.</t>
  </si>
  <si>
    <t>Damp wipe and disinfect refrigerator handles.</t>
  </si>
  <si>
    <t>Cafeteria and Vending Areas</t>
  </si>
  <si>
    <t>Clean and sanitize all public-use microwaves (9:00 am, and check every 90min until 6:00pm)</t>
  </si>
  <si>
    <t>Empty all tash containers and disposals, wash and disinfect exterior and interior of all containers.</t>
  </si>
  <si>
    <t>Damp clean and disinfect table tops, seats and backs of chairs.</t>
  </si>
  <si>
    <t>Arrange furniture as per specifications provided.</t>
  </si>
  <si>
    <t>Clean and disinfect (remove mineral deposits and shine) drinking fountains.</t>
  </si>
  <si>
    <t>Spot clean doors, frames, light switches, kick and push plates, handles, walls and interior glass.</t>
  </si>
  <si>
    <t>Dust other furniture, sills and ledges.</t>
  </si>
  <si>
    <t>Sweep and scrub hard surface floors.  No finish shall be puton quarry or ceramic tile.  Chairs are to be moved from the area prior to sweeping, and replaceds when floor has dried.  All moving and replacing of chairs shall be done by contractor empoyees, not cafeteria staff.</t>
  </si>
  <si>
    <t>Vacuum carpeted floors in their entirety.</t>
  </si>
  <si>
    <t xml:space="preserve">Spot clean spills and stains on ccarpeted floors. </t>
  </si>
  <si>
    <t>Clean inside and outside glass of the building.</t>
  </si>
  <si>
    <t>Damp clean and wipe dry the face of all vending machines.</t>
  </si>
  <si>
    <t>Low and high dust all horinzontal surfaces.</t>
  </si>
  <si>
    <t>Remove cobwebs.</t>
  </si>
  <si>
    <t>Note:  Cafeteria kitchen areas are not included in the SOW.</t>
  </si>
  <si>
    <t>Classrooms, Studios, Auditoriums, Labs and Shops</t>
  </si>
  <si>
    <t>Empty all pencil sharpeners.</t>
  </si>
  <si>
    <t>Empty all waste receptacles: clean, install new liner.</t>
  </si>
  <si>
    <t>Dust all horizontal surfaces up to 10', including student desks.</t>
  </si>
  <si>
    <t>Completely clean and wash chalkboards and/or white-boards and trays using water (unless instructor has left specific request/message with specific instructions to not erase information on chalkboards or white boards).</t>
  </si>
  <si>
    <t>Clean and replace erasers (provided by Florida Poly)</t>
  </si>
  <si>
    <t>Restock hand towels for the labs for experiments.</t>
  </si>
  <si>
    <t>Clean counter tops and sinks in labs, for experiments.</t>
  </si>
  <si>
    <t>Clean counter tops and skinks  in labs, only if cleared of chemicals and equipment.</t>
  </si>
  <si>
    <t>Arrange furniture, where needed.</t>
  </si>
  <si>
    <t>Sweep and damp mop hard surface floors in traffic areas only.</t>
  </si>
  <si>
    <t>Vacuum carpeted floors in traffic lanes only.</t>
  </si>
  <si>
    <t>Spot clean spills and stains on carpeted, tile/terrazzo and concrete floors.</t>
  </si>
  <si>
    <t>Spot clean walls, doors, ledges, etc., as needed.</t>
  </si>
  <si>
    <t>Dust tops of computer equipment.  No chemicals are to be used on the computers and monitor screens.</t>
  </si>
  <si>
    <t>Remove all chalk dust in carpets.</t>
  </si>
  <si>
    <t>Vacuum carpeted floors in their entirety.  When furniture is moved, it must be replaced as found, with chairs and tables lining up in rows.</t>
  </si>
  <si>
    <t>Spot clean spills and stains on carpeted floors.</t>
  </si>
  <si>
    <t>Clean tracks on sliding chalk boards.</t>
  </si>
  <si>
    <t>Sanitize student and instructors desks.</t>
  </si>
  <si>
    <t>Clean white boards with dry-erase cleaning solution.</t>
  </si>
  <si>
    <t>Monthly</t>
  </si>
  <si>
    <t>Remove dust and cobwebs from open ceiling structure.</t>
  </si>
  <si>
    <t>Elevators</t>
  </si>
  <si>
    <t>Sweep and damp mob daily to remove dirt, dust and litter.  Rinse</t>
  </si>
  <si>
    <t>Clean threshold tracks.</t>
  </si>
  <si>
    <t>Spot clean doors, walls selection panel, etc.</t>
  </si>
  <si>
    <t>Spot clean any spills or stains on floors.</t>
  </si>
  <si>
    <t>Polish all bright metal surfaces.</t>
  </si>
  <si>
    <t>Vacuum door tracks.</t>
  </si>
  <si>
    <t>Clean and polish entire surface of car inside and out.</t>
  </si>
  <si>
    <t>All cracks and crevices are to be cleaned and free of dirt.</t>
  </si>
  <si>
    <t>Mop and wax entire floor.</t>
  </si>
  <si>
    <t>Quarterly</t>
  </si>
  <si>
    <t>Strip, seal and refinish floors.</t>
  </si>
  <si>
    <t>Remove, clean and replace plastic ceiling tiles.</t>
  </si>
  <si>
    <t>Stairways</t>
  </si>
  <si>
    <t>Sweep landings and steps.</t>
  </si>
  <si>
    <t>Sanitize hand rails and grab bars.</t>
  </si>
  <si>
    <t>Clean any spills or stains.</t>
  </si>
  <si>
    <t>Remove gum</t>
  </si>
  <si>
    <t>Low dust all horizontal surfaces to hand height (70") including sills, ledgers, molding, shelved, picture frames, ducts, etc.</t>
  </si>
  <si>
    <t>High, and vertical dusting.</t>
  </si>
  <si>
    <t>Mop entire floor area and stairs.</t>
  </si>
  <si>
    <t>Outside Cleaning</t>
  </si>
  <si>
    <t>Wipe all exterior tables and benches.</t>
  </si>
  <si>
    <t>Pickup or vacuum debris and cigarette butts from all concrete walkway areas for a distance of 24" from each side.</t>
  </si>
  <si>
    <t>Remove cigarette butts and debris from cigarette ums.</t>
  </si>
  <si>
    <t>Clean trash cans, including lids.  Damp wipe area of insertion.</t>
  </si>
  <si>
    <t>Blow down covered areas every morning.</t>
  </si>
  <si>
    <t>Remove leaves and trash from against building - along sidewalks only.</t>
  </si>
  <si>
    <t>Remove any debris from courtyards.</t>
  </si>
  <si>
    <t>Compactor Area - Pick up and discard all trash in designated compactor area.</t>
  </si>
  <si>
    <t>Compactor Area - Area around compactor to be kept free of debris.</t>
  </si>
  <si>
    <t>Compactor Area - When compactor is removed, area to be "hosed down" and all debris removed.</t>
  </si>
  <si>
    <t>Sweep all exterior covered area walkway.</t>
  </si>
  <si>
    <t>Sweep exterior stairwells.</t>
  </si>
  <si>
    <t>Remove cobwebs from all walk-ways, buildings and window frames.</t>
  </si>
  <si>
    <t>Knock down wasp nests from covered doors entrances.</t>
  </si>
  <si>
    <t>Restrooms</t>
  </si>
  <si>
    <t>Check every two hours to determine if service is needed.  Establish/implement and monitor restroom checklist to assure consistent attention to requirements noted herein and review with Poly representative.</t>
  </si>
  <si>
    <t>Thoroughly clean, disinfect and polish all vitreous (enamel) fixtures including toilets, urinals, and sinks.  Remove any mineral and water rings deposit rings.  Seats shall be cleaned on both sides and left in a raised position.  If any fixtures are clogged, immediately notify Poly.  Abrasive and caustic cleaning materials shall not be used.</t>
  </si>
  <si>
    <t>Thoroughly clean and polish all faucets.  After being washed, faucets shall be wiped dry with a clean rag.</t>
  </si>
  <si>
    <t>Thoroughly clean and disinfect the inside and outside of changing tables.</t>
  </si>
  <si>
    <t>Clean and polish mirrors and shelving.  Mirrors shall be free of streaks or film.  Abrasive and caustic cleaning materials shall not be used.</t>
  </si>
  <si>
    <t>Empty, clean and disinfect interior and exterior surfaces of sanitary disposal receptacles.  Replace liner.</t>
  </si>
  <si>
    <t>Sweep, damp mop, rinse, and disinfect hard surface floors.  Abrasive and caustic cleaning materials shall not be used.</t>
  </si>
  <si>
    <t>Replenish the supply of dispenser items such as toilet tissue, toilet tissue, toilet seat covers, unscented anti-bacterial soap, tampons, and paper towels.  At least one full roll of toilet tissue shall be on each spindle each time serviced.</t>
  </si>
  <si>
    <t>Ensure that locks are used and maintained on dispensers with locking devices.</t>
  </si>
  <si>
    <t>Spot clean window sills, ledges, stall partitions, walls, doors and door frames.</t>
  </si>
  <si>
    <t>Clean vents.</t>
  </si>
  <si>
    <t xml:space="preserve">Clean partitions. </t>
  </si>
  <si>
    <t>Clean walls in vicinity of hand dryers, soap dispensers, and urinals.</t>
  </si>
  <si>
    <t>Remove cobwebs and spider webs.</t>
  </si>
  <si>
    <t>Report any graffiti or markings of any kind, on any surface, or items in need of repair, to Poly.</t>
  </si>
  <si>
    <t>Dust all horizontal surfaces up to 10', including sills, moldings, ledges, shelves, and frames.</t>
  </si>
  <si>
    <t>Clean and flush floor drains with germicidal detergent, followed by a second flushing with clean rinse water.</t>
  </si>
  <si>
    <t>Clean all lavatory baseboards.</t>
  </si>
  <si>
    <t>Clean tile and grout on floors, especially under urinals and hand dryers, and around sink area.</t>
  </si>
  <si>
    <t>Foam cleaning, two part disinfecting cleaner and rinse, and/or sanitize bathroom walls.</t>
  </si>
  <si>
    <t>Showers and Locker Rooms</t>
  </si>
  <si>
    <t>Check every two hours to determine if service is needed.</t>
  </si>
  <si>
    <t>Floor drains shall be kept free of foreign materials.</t>
  </si>
  <si>
    <t>Clean, disinfect and polish showers.</t>
  </si>
  <si>
    <t>Empty all waste receptacles.  Spot clean and disinfect containers. Insert new liners.</t>
  </si>
  <si>
    <t>Replenish the supply of dispenser items such as toilet tissue, unscented anti-bacterial soap, and paper towels.</t>
  </si>
  <si>
    <t>Dust all horizontal surfaces up to 72", including sills, moldings, ledges, shelves, and frames.</t>
  </si>
  <si>
    <t>Clean all baseboards.</t>
  </si>
  <si>
    <t>Damp wipe all lockers.</t>
  </si>
  <si>
    <t>Dust tops of all lockers.</t>
  </si>
  <si>
    <t>Foam cleaning, two part disinfecting cleaner and rinse.</t>
  </si>
  <si>
    <t>Weight Room</t>
  </si>
  <si>
    <t>Empty wastebaskets, clean install new liner.</t>
  </si>
  <si>
    <t>Vacuum floor.</t>
  </si>
  <si>
    <t>Clean and disinfect handrails and grab bars.</t>
  </si>
  <si>
    <t>Wipe down all seats with damp cloth.</t>
  </si>
  <si>
    <t>Misc.  All locations</t>
  </si>
  <si>
    <t>Remove gum from any/all surfaces throughout the campus/center</t>
  </si>
  <si>
    <t>Spot cleaning of spills and stains on carpets, including extraction, in all buildings.</t>
  </si>
  <si>
    <t>Outside garbage cans to be emptied.  New liner installed, and lids to wiped clean.</t>
  </si>
  <si>
    <t>Vacuum floor and file storage tracks during normal business hours.  Schedule to be coordinated with Poly.</t>
  </si>
  <si>
    <t>Trash removal will include all duties required for recycling.</t>
  </si>
  <si>
    <t>Many trash bins have holes in them, and therefore require plastic gag liners to be installed.</t>
  </si>
  <si>
    <t>High dusting, including picture frames partitions, maps, tops of files, cabinets, and cobwebs.</t>
  </si>
  <si>
    <t>Damp wipe outside lockers.</t>
  </si>
  <si>
    <t>Damp wipe tops of outside lockers.</t>
  </si>
  <si>
    <t>Damp wipe lockers.</t>
  </si>
  <si>
    <t>Exposed parts of air conditioning vents including return vents are to be cleaned monthly (exception: vents in restrooms are to be cleaned daily).</t>
  </si>
  <si>
    <t>All outside garbage can plastic liners are to be removed, washed and disinfected.</t>
  </si>
  <si>
    <t>Metal door thresholds shall be cleaned and polished.</t>
  </si>
  <si>
    <t>Semi-Annually</t>
  </si>
  <si>
    <t>All floor hard surfaces except ceramic tile locations shall be striped, scrubbed, waxed, and finished twice annually, unless otherwise advised.</t>
  </si>
  <si>
    <t>ATTACHMENT F - Expected Custodial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</si>
</sst>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name val="Calibri"/>
      <family val="2"/>
      <scheme val="minor"/>
    </font>
    <font>
      <sz val="11"/>
      <color theme="1"/>
      <name val="Calibri"/>
      <family val="2"/>
      <scheme val="minor"/>
    </font>
    <font>
      <b/>
      <sz val="22"/>
      <color theme="0"/>
      <name val="Calibri"/>
      <family val="2"/>
      <scheme val="minor"/>
    </font>
    <font>
      <b/>
      <sz val="20"/>
      <name val="Calibri"/>
      <family val="2"/>
      <scheme val="minor"/>
    </font>
    <font>
      <b/>
      <sz val="18"/>
      <name val="Calibri"/>
      <family val="2"/>
      <scheme val="minor"/>
    </font>
    <font>
      <b/>
      <sz val="16"/>
      <color theme="1"/>
      <name val="Calibri"/>
      <family val="2"/>
      <scheme val="minor"/>
    </font>
  </fonts>
  <fills count="10">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8">
    <xf numFmtId="0" fontId="0" fillId="0" borderId="0" xfId="0"/>
    <xf numFmtId="0" fontId="0" fillId="0" borderId="1" xfId="0" applyBorder="1"/>
    <xf numFmtId="0" fontId="0" fillId="0" borderId="2" xfId="0" applyBorder="1"/>
    <xf numFmtId="0" fontId="6" fillId="3" borderId="1" xfId="0" applyFont="1" applyFill="1" applyBorder="1" applyAlignment="1">
      <alignment vertical="center"/>
    </xf>
    <xf numFmtId="0" fontId="6" fillId="3" borderId="1" xfId="0" applyFont="1" applyFill="1" applyBorder="1" applyAlignment="1">
      <alignment horizontal="center"/>
    </xf>
    <xf numFmtId="44" fontId="6" fillId="3" borderId="1" xfId="1" applyFont="1" applyFill="1" applyBorder="1" applyAlignment="1">
      <alignment horizontal="center"/>
    </xf>
    <xf numFmtId="0" fontId="0" fillId="5" borderId="1" xfId="0" applyFill="1" applyBorder="1"/>
    <xf numFmtId="0" fontId="0" fillId="6" borderId="1" xfId="0" applyFill="1" applyBorder="1"/>
    <xf numFmtId="0" fontId="0" fillId="7" borderId="1" xfId="0" applyFill="1" applyBorder="1"/>
    <xf numFmtId="0" fontId="0" fillId="0" borderId="1" xfId="0" applyBorder="1" applyAlignment="1">
      <alignment horizontal="center" vertical="center"/>
    </xf>
    <xf numFmtId="0" fontId="0" fillId="8" borderId="1" xfId="0" applyFill="1" applyBorder="1" applyAlignment="1">
      <alignment horizontal="center" vertical="center"/>
    </xf>
    <xf numFmtId="0" fontId="0" fillId="5" borderId="1" xfId="0" applyFill="1" applyBorder="1" applyAlignment="1">
      <alignment wrapText="1"/>
    </xf>
    <xf numFmtId="0" fontId="0" fillId="0" borderId="1" xfId="0" applyBorder="1" applyAlignment="1">
      <alignment wrapText="1"/>
    </xf>
    <xf numFmtId="0" fontId="1" fillId="0" borderId="1" xfId="0" applyFont="1" applyBorder="1" applyAlignment="1">
      <alignment wrapText="1"/>
    </xf>
    <xf numFmtId="0" fontId="0" fillId="8" borderId="1" xfId="0" applyFill="1" applyBorder="1" applyAlignment="1">
      <alignment wrapText="1"/>
    </xf>
    <xf numFmtId="0" fontId="0" fillId="7" borderId="1" xfId="0" applyFill="1" applyBorder="1" applyAlignment="1">
      <alignment wrapText="1"/>
    </xf>
    <xf numFmtId="0" fontId="0" fillId="6" borderId="1" xfId="0" applyFill="1" applyBorder="1" applyAlignment="1">
      <alignment wrapText="1"/>
    </xf>
    <xf numFmtId="0" fontId="0" fillId="9" borderId="1" xfId="0" applyFill="1" applyBorder="1" applyAlignment="1">
      <alignment wrapText="1"/>
    </xf>
    <xf numFmtId="0" fontId="0" fillId="9" borderId="1" xfId="0" applyFill="1"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44" fontId="5" fillId="4" borderId="1" xfId="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abSelected="1" workbookViewId="0"/>
  </sheetViews>
  <sheetFormatPr defaultRowHeight="14.25" x14ac:dyDescent="0.45"/>
  <cols>
    <col min="1" max="1" width="79.1328125" customWidth="1"/>
    <col min="15" max="15" width="9.1328125" customWidth="1"/>
  </cols>
  <sheetData>
    <row r="1" spans="1:14" x14ac:dyDescent="0.45">
      <c r="A1" t="s">
        <v>215</v>
      </c>
    </row>
    <row r="2" spans="1:14" ht="28.5" x14ac:dyDescent="0.85">
      <c r="A2" s="19" t="s">
        <v>0</v>
      </c>
      <c r="B2" s="20"/>
      <c r="C2" s="20"/>
      <c r="D2" s="20"/>
      <c r="E2" s="20"/>
      <c r="F2" s="20"/>
      <c r="G2" s="20"/>
      <c r="H2" s="20"/>
      <c r="I2" s="20"/>
      <c r="J2" s="20"/>
      <c r="K2" s="20"/>
      <c r="L2" s="20"/>
      <c r="M2" s="20"/>
      <c r="N2" s="21"/>
    </row>
    <row r="3" spans="1:14" ht="25.5" x14ac:dyDescent="0.75">
      <c r="A3" s="22" t="s">
        <v>1</v>
      </c>
      <c r="B3" s="23"/>
      <c r="C3" s="23"/>
      <c r="D3" s="23"/>
      <c r="E3" s="23"/>
      <c r="F3" s="23"/>
      <c r="G3" s="23"/>
      <c r="H3" s="23"/>
      <c r="I3" s="23"/>
      <c r="J3" s="23"/>
      <c r="K3" s="23"/>
      <c r="L3" s="23"/>
      <c r="M3" s="23"/>
      <c r="N3" s="24"/>
    </row>
    <row r="4" spans="1:14" ht="23.25" x14ac:dyDescent="0.45">
      <c r="A4" s="25" t="s">
        <v>2</v>
      </c>
      <c r="B4" s="26"/>
      <c r="C4" s="27" t="s">
        <v>3</v>
      </c>
      <c r="D4" s="27"/>
      <c r="E4" s="27"/>
      <c r="F4" s="27"/>
      <c r="G4" s="27"/>
      <c r="H4" s="27"/>
      <c r="I4" s="27"/>
      <c r="J4" s="27"/>
      <c r="K4" s="27"/>
      <c r="L4" s="27"/>
      <c r="M4" s="27"/>
      <c r="N4" s="27"/>
    </row>
    <row r="5" spans="1:14" ht="21" x14ac:dyDescent="0.65">
      <c r="A5" s="3" t="s">
        <v>1</v>
      </c>
      <c r="B5" s="3" t="s">
        <v>4</v>
      </c>
      <c r="C5" s="4" t="s">
        <v>5</v>
      </c>
      <c r="D5" s="5" t="s">
        <v>6</v>
      </c>
      <c r="E5" s="5" t="s">
        <v>7</v>
      </c>
      <c r="F5" s="5" t="s">
        <v>8</v>
      </c>
      <c r="G5" s="4" t="s">
        <v>9</v>
      </c>
      <c r="H5" s="5" t="s">
        <v>10</v>
      </c>
      <c r="I5" s="5" t="s">
        <v>11</v>
      </c>
      <c r="J5" s="5" t="s">
        <v>12</v>
      </c>
      <c r="K5" s="4" t="s">
        <v>13</v>
      </c>
      <c r="L5" s="5" t="s">
        <v>14</v>
      </c>
      <c r="M5" s="5" t="s">
        <v>15</v>
      </c>
      <c r="N5" s="5" t="s">
        <v>16</v>
      </c>
    </row>
    <row r="6" spans="1:14" x14ac:dyDescent="0.45">
      <c r="A6" s="11" t="s">
        <v>17</v>
      </c>
      <c r="B6" s="6"/>
      <c r="C6" s="6"/>
      <c r="D6" s="6"/>
      <c r="E6" s="6"/>
      <c r="F6" s="6"/>
      <c r="G6" s="6"/>
      <c r="H6" s="6"/>
      <c r="I6" s="6"/>
      <c r="J6" s="6"/>
      <c r="K6" s="6"/>
      <c r="L6" s="6"/>
      <c r="M6" s="6"/>
      <c r="N6" s="6"/>
    </row>
    <row r="7" spans="1:14" x14ac:dyDescent="0.45">
      <c r="A7" s="12" t="s">
        <v>18</v>
      </c>
      <c r="B7" s="9">
        <f>SUM(C7:N7)</f>
        <v>365</v>
      </c>
      <c r="C7" s="9">
        <v>31</v>
      </c>
      <c r="D7" s="9">
        <v>31</v>
      </c>
      <c r="E7" s="9">
        <v>30</v>
      </c>
      <c r="F7" s="9">
        <v>31</v>
      </c>
      <c r="G7" s="9">
        <v>30</v>
      </c>
      <c r="H7" s="9">
        <v>31</v>
      </c>
      <c r="I7" s="9">
        <v>31</v>
      </c>
      <c r="J7" s="9">
        <v>28</v>
      </c>
      <c r="K7" s="9">
        <v>31</v>
      </c>
      <c r="L7" s="9">
        <v>30</v>
      </c>
      <c r="M7" s="9">
        <v>31</v>
      </c>
      <c r="N7" s="9">
        <v>30</v>
      </c>
    </row>
    <row r="8" spans="1:14" x14ac:dyDescent="0.45">
      <c r="A8" s="12" t="s">
        <v>19</v>
      </c>
      <c r="B8" s="9">
        <f t="shared" ref="B8:B31" si="0">SUM(C8:N8)</f>
        <v>365</v>
      </c>
      <c r="C8" s="9">
        <v>31</v>
      </c>
      <c r="D8" s="9">
        <v>31</v>
      </c>
      <c r="E8" s="9">
        <v>30</v>
      </c>
      <c r="F8" s="9">
        <v>31</v>
      </c>
      <c r="G8" s="9">
        <v>30</v>
      </c>
      <c r="H8" s="9">
        <v>31</v>
      </c>
      <c r="I8" s="9">
        <v>31</v>
      </c>
      <c r="J8" s="9">
        <v>28</v>
      </c>
      <c r="K8" s="9">
        <v>31</v>
      </c>
      <c r="L8" s="9">
        <v>30</v>
      </c>
      <c r="M8" s="9">
        <v>31</v>
      </c>
      <c r="N8" s="9">
        <v>30</v>
      </c>
    </row>
    <row r="9" spans="1:14" x14ac:dyDescent="0.45">
      <c r="A9" s="12" t="s">
        <v>20</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21</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22</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2" t="s">
        <v>23</v>
      </c>
      <c r="B12" s="9">
        <f t="shared" si="0"/>
        <v>365</v>
      </c>
      <c r="C12" s="9">
        <v>31</v>
      </c>
      <c r="D12" s="9">
        <v>31</v>
      </c>
      <c r="E12" s="9">
        <v>30</v>
      </c>
      <c r="F12" s="9">
        <v>31</v>
      </c>
      <c r="G12" s="9">
        <v>30</v>
      </c>
      <c r="H12" s="9">
        <v>31</v>
      </c>
      <c r="I12" s="9">
        <v>31</v>
      </c>
      <c r="J12" s="9">
        <v>28</v>
      </c>
      <c r="K12" s="9">
        <v>31</v>
      </c>
      <c r="L12" s="9">
        <v>30</v>
      </c>
      <c r="M12" s="9">
        <v>31</v>
      </c>
      <c r="N12" s="9">
        <v>30</v>
      </c>
    </row>
    <row r="13" spans="1:14" x14ac:dyDescent="0.45">
      <c r="A13" s="12" t="s">
        <v>24</v>
      </c>
      <c r="B13" s="9">
        <f t="shared" si="0"/>
        <v>365</v>
      </c>
      <c r="C13" s="9">
        <v>31</v>
      </c>
      <c r="D13" s="9">
        <v>31</v>
      </c>
      <c r="E13" s="9">
        <v>30</v>
      </c>
      <c r="F13" s="9">
        <v>31</v>
      </c>
      <c r="G13" s="9">
        <v>30</v>
      </c>
      <c r="H13" s="9">
        <v>31</v>
      </c>
      <c r="I13" s="9">
        <v>31</v>
      </c>
      <c r="J13" s="9">
        <v>28</v>
      </c>
      <c r="K13" s="9">
        <v>31</v>
      </c>
      <c r="L13" s="9">
        <v>30</v>
      </c>
      <c r="M13" s="9">
        <v>31</v>
      </c>
      <c r="N13" s="9">
        <v>30</v>
      </c>
    </row>
    <row r="14" spans="1:14" x14ac:dyDescent="0.45">
      <c r="A14" s="12" t="s">
        <v>25</v>
      </c>
      <c r="B14" s="9">
        <f t="shared" si="0"/>
        <v>365</v>
      </c>
      <c r="C14" s="9">
        <v>31</v>
      </c>
      <c r="D14" s="9">
        <v>31</v>
      </c>
      <c r="E14" s="9">
        <v>30</v>
      </c>
      <c r="F14" s="9">
        <v>31</v>
      </c>
      <c r="G14" s="9">
        <v>30</v>
      </c>
      <c r="H14" s="9">
        <v>31</v>
      </c>
      <c r="I14" s="9">
        <v>31</v>
      </c>
      <c r="J14" s="9">
        <v>28</v>
      </c>
      <c r="K14" s="9">
        <v>31</v>
      </c>
      <c r="L14" s="9">
        <v>30</v>
      </c>
      <c r="M14" s="9">
        <v>31</v>
      </c>
      <c r="N14" s="9">
        <v>30</v>
      </c>
    </row>
    <row r="15" spans="1:14" x14ac:dyDescent="0.45">
      <c r="A15" s="13" t="s">
        <v>26</v>
      </c>
      <c r="B15" s="9">
        <f t="shared" si="0"/>
        <v>365</v>
      </c>
      <c r="C15" s="9">
        <v>31</v>
      </c>
      <c r="D15" s="9">
        <v>31</v>
      </c>
      <c r="E15" s="9">
        <v>30</v>
      </c>
      <c r="F15" s="9">
        <v>31</v>
      </c>
      <c r="G15" s="9">
        <v>30</v>
      </c>
      <c r="H15" s="9">
        <v>31</v>
      </c>
      <c r="I15" s="9">
        <v>31</v>
      </c>
      <c r="J15" s="9">
        <v>28</v>
      </c>
      <c r="K15" s="9">
        <v>31</v>
      </c>
      <c r="L15" s="9">
        <v>30</v>
      </c>
      <c r="M15" s="9">
        <v>31</v>
      </c>
      <c r="N15" s="9">
        <v>30</v>
      </c>
    </row>
    <row r="16" spans="1:14" x14ac:dyDescent="0.45">
      <c r="A16" s="12" t="s">
        <v>27</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3" t="s">
        <v>28</v>
      </c>
      <c r="B17" s="9">
        <f t="shared" si="0"/>
        <v>365</v>
      </c>
      <c r="C17" s="9">
        <v>31</v>
      </c>
      <c r="D17" s="9">
        <v>31</v>
      </c>
      <c r="E17" s="9">
        <v>30</v>
      </c>
      <c r="F17" s="9">
        <v>31</v>
      </c>
      <c r="G17" s="9">
        <v>30</v>
      </c>
      <c r="H17" s="9">
        <v>31</v>
      </c>
      <c r="I17" s="9">
        <v>31</v>
      </c>
      <c r="J17" s="9">
        <v>28</v>
      </c>
      <c r="K17" s="9">
        <v>31</v>
      </c>
      <c r="L17" s="9">
        <v>30</v>
      </c>
      <c r="M17" s="9">
        <v>31</v>
      </c>
      <c r="N17" s="9">
        <v>30</v>
      </c>
    </row>
    <row r="18" spans="1:14" x14ac:dyDescent="0.45">
      <c r="A18" s="13" t="s">
        <v>29</v>
      </c>
      <c r="B18" s="9"/>
      <c r="C18" s="9">
        <v>31</v>
      </c>
      <c r="D18" s="9">
        <v>31</v>
      </c>
      <c r="E18" s="9">
        <v>30</v>
      </c>
      <c r="F18" s="9">
        <v>31</v>
      </c>
      <c r="G18" s="9">
        <v>30</v>
      </c>
      <c r="H18" s="9">
        <v>31</v>
      </c>
      <c r="I18" s="9">
        <v>31</v>
      </c>
      <c r="J18" s="9">
        <v>28</v>
      </c>
      <c r="K18" s="9">
        <v>31</v>
      </c>
      <c r="L18" s="9">
        <v>30</v>
      </c>
      <c r="M18" s="9">
        <v>31</v>
      </c>
      <c r="N18" s="9">
        <v>30</v>
      </c>
    </row>
    <row r="19" spans="1:14" x14ac:dyDescent="0.45">
      <c r="A19" s="12" t="s">
        <v>30</v>
      </c>
      <c r="B19" s="9">
        <f t="shared" si="0"/>
        <v>365</v>
      </c>
      <c r="C19" s="9">
        <v>31</v>
      </c>
      <c r="D19" s="9">
        <v>31</v>
      </c>
      <c r="E19" s="9">
        <v>30</v>
      </c>
      <c r="F19" s="9">
        <v>31</v>
      </c>
      <c r="G19" s="9">
        <v>30</v>
      </c>
      <c r="H19" s="9">
        <v>31</v>
      </c>
      <c r="I19" s="9">
        <v>31</v>
      </c>
      <c r="J19" s="9">
        <v>28</v>
      </c>
      <c r="K19" s="9">
        <v>31</v>
      </c>
      <c r="L19" s="9">
        <v>30</v>
      </c>
      <c r="M19" s="9">
        <v>31</v>
      </c>
      <c r="N19" s="9">
        <v>30</v>
      </c>
    </row>
    <row r="20" spans="1:14" x14ac:dyDescent="0.45">
      <c r="A20" s="13" t="s">
        <v>31</v>
      </c>
      <c r="B20" s="9">
        <f t="shared" si="0"/>
        <v>365</v>
      </c>
      <c r="C20" s="9">
        <v>31</v>
      </c>
      <c r="D20" s="9">
        <v>31</v>
      </c>
      <c r="E20" s="9">
        <v>30</v>
      </c>
      <c r="F20" s="9">
        <v>31</v>
      </c>
      <c r="G20" s="9">
        <v>30</v>
      </c>
      <c r="H20" s="9">
        <v>31</v>
      </c>
      <c r="I20" s="9">
        <v>31</v>
      </c>
      <c r="J20" s="9">
        <v>28</v>
      </c>
      <c r="K20" s="9">
        <v>31</v>
      </c>
      <c r="L20" s="9">
        <v>30</v>
      </c>
      <c r="M20" s="9">
        <v>31</v>
      </c>
      <c r="N20" s="9">
        <v>30</v>
      </c>
    </row>
    <row r="21" spans="1:14" x14ac:dyDescent="0.45">
      <c r="A21" s="12" t="s">
        <v>32</v>
      </c>
      <c r="B21" s="9">
        <f t="shared" si="0"/>
        <v>365</v>
      </c>
      <c r="C21" s="9">
        <v>31</v>
      </c>
      <c r="D21" s="9">
        <v>31</v>
      </c>
      <c r="E21" s="9">
        <v>30</v>
      </c>
      <c r="F21" s="9">
        <v>31</v>
      </c>
      <c r="G21" s="9">
        <v>30</v>
      </c>
      <c r="H21" s="9">
        <v>31</v>
      </c>
      <c r="I21" s="9">
        <v>31</v>
      </c>
      <c r="J21" s="9">
        <v>28</v>
      </c>
      <c r="K21" s="9">
        <v>31</v>
      </c>
      <c r="L21" s="9">
        <v>30</v>
      </c>
      <c r="M21" s="9">
        <v>31</v>
      </c>
      <c r="N21" s="9">
        <v>30</v>
      </c>
    </row>
    <row r="22" spans="1:14" x14ac:dyDescent="0.45">
      <c r="A22" s="13" t="s">
        <v>33</v>
      </c>
      <c r="B22" s="9">
        <f t="shared" si="0"/>
        <v>365</v>
      </c>
      <c r="C22" s="9">
        <v>31</v>
      </c>
      <c r="D22" s="9">
        <v>31</v>
      </c>
      <c r="E22" s="9">
        <v>30</v>
      </c>
      <c r="F22" s="9">
        <v>31</v>
      </c>
      <c r="G22" s="9">
        <v>30</v>
      </c>
      <c r="H22" s="9">
        <v>31</v>
      </c>
      <c r="I22" s="9">
        <v>31</v>
      </c>
      <c r="J22" s="9">
        <v>28</v>
      </c>
      <c r="K22" s="9">
        <v>31</v>
      </c>
      <c r="L22" s="9">
        <v>30</v>
      </c>
      <c r="M22" s="9">
        <v>31</v>
      </c>
      <c r="N22" s="9">
        <v>30</v>
      </c>
    </row>
    <row r="23" spans="1:14" x14ac:dyDescent="0.45">
      <c r="A23" s="14" t="s">
        <v>34</v>
      </c>
      <c r="B23" s="10"/>
      <c r="C23" s="10"/>
      <c r="D23" s="10"/>
      <c r="E23" s="10"/>
      <c r="F23" s="10"/>
      <c r="G23" s="10"/>
      <c r="H23" s="10"/>
      <c r="I23" s="10"/>
      <c r="J23" s="10"/>
      <c r="K23" s="10"/>
      <c r="L23" s="10"/>
      <c r="M23" s="10"/>
      <c r="N23" s="10"/>
    </row>
    <row r="24" spans="1:14" ht="28.5" x14ac:dyDescent="0.45">
      <c r="A24" s="13" t="s">
        <v>35</v>
      </c>
      <c r="B24" s="9">
        <f t="shared" si="0"/>
        <v>52</v>
      </c>
      <c r="C24" s="9">
        <v>4</v>
      </c>
      <c r="D24" s="9">
        <v>5</v>
      </c>
      <c r="E24" s="9">
        <v>4</v>
      </c>
      <c r="F24" s="9">
        <v>5</v>
      </c>
      <c r="G24" s="9">
        <v>4</v>
      </c>
      <c r="H24" s="9">
        <v>4</v>
      </c>
      <c r="I24" s="9">
        <v>4</v>
      </c>
      <c r="J24" s="9">
        <v>4</v>
      </c>
      <c r="K24" s="9">
        <v>5</v>
      </c>
      <c r="L24" s="9">
        <v>4</v>
      </c>
      <c r="M24" s="9">
        <v>5</v>
      </c>
      <c r="N24" s="9">
        <v>4</v>
      </c>
    </row>
    <row r="25" spans="1:14" x14ac:dyDescent="0.45">
      <c r="A25" s="12" t="s">
        <v>36</v>
      </c>
      <c r="B25" s="9">
        <f t="shared" si="0"/>
        <v>52</v>
      </c>
      <c r="C25" s="9">
        <v>4</v>
      </c>
      <c r="D25" s="9">
        <v>5</v>
      </c>
      <c r="E25" s="9">
        <v>4</v>
      </c>
      <c r="F25" s="9">
        <v>5</v>
      </c>
      <c r="G25" s="9">
        <v>4</v>
      </c>
      <c r="H25" s="9">
        <v>4</v>
      </c>
      <c r="I25" s="9">
        <v>4</v>
      </c>
      <c r="J25" s="9">
        <v>4</v>
      </c>
      <c r="K25" s="9">
        <v>5</v>
      </c>
      <c r="L25" s="9">
        <v>4</v>
      </c>
      <c r="M25" s="9">
        <v>5</v>
      </c>
      <c r="N25" s="9">
        <v>4</v>
      </c>
    </row>
    <row r="26" spans="1:14" x14ac:dyDescent="0.45">
      <c r="A26" s="12" t="s">
        <v>37</v>
      </c>
      <c r="B26" s="9">
        <f t="shared" si="0"/>
        <v>52</v>
      </c>
      <c r="C26" s="9">
        <v>4</v>
      </c>
      <c r="D26" s="9">
        <v>5</v>
      </c>
      <c r="E26" s="9">
        <v>4</v>
      </c>
      <c r="F26" s="9">
        <v>5</v>
      </c>
      <c r="G26" s="9">
        <v>4</v>
      </c>
      <c r="H26" s="9">
        <v>4</v>
      </c>
      <c r="I26" s="9">
        <v>4</v>
      </c>
      <c r="J26" s="9">
        <v>4</v>
      </c>
      <c r="K26" s="9">
        <v>5</v>
      </c>
      <c r="L26" s="9">
        <v>4</v>
      </c>
      <c r="M26" s="9">
        <v>5</v>
      </c>
      <c r="N26" s="9">
        <v>4</v>
      </c>
    </row>
    <row r="27" spans="1:14" x14ac:dyDescent="0.45">
      <c r="A27" s="12" t="s">
        <v>38</v>
      </c>
      <c r="B27" s="9">
        <f t="shared" si="0"/>
        <v>52</v>
      </c>
      <c r="C27" s="9">
        <v>4</v>
      </c>
      <c r="D27" s="9">
        <v>5</v>
      </c>
      <c r="E27" s="9">
        <v>4</v>
      </c>
      <c r="F27" s="9">
        <v>5</v>
      </c>
      <c r="G27" s="9">
        <v>4</v>
      </c>
      <c r="H27" s="9">
        <v>4</v>
      </c>
      <c r="I27" s="9">
        <v>4</v>
      </c>
      <c r="J27" s="9">
        <v>4</v>
      </c>
      <c r="K27" s="9">
        <v>5</v>
      </c>
      <c r="L27" s="9">
        <v>4</v>
      </c>
      <c r="M27" s="9">
        <v>5</v>
      </c>
      <c r="N27" s="9">
        <v>4</v>
      </c>
    </row>
    <row r="28" spans="1:14" x14ac:dyDescent="0.45">
      <c r="A28" s="12" t="s">
        <v>39</v>
      </c>
      <c r="B28" s="9">
        <f t="shared" si="0"/>
        <v>52</v>
      </c>
      <c r="C28" s="9">
        <v>4</v>
      </c>
      <c r="D28" s="9">
        <v>5</v>
      </c>
      <c r="E28" s="9">
        <v>4</v>
      </c>
      <c r="F28" s="9">
        <v>5</v>
      </c>
      <c r="G28" s="9">
        <v>4</v>
      </c>
      <c r="H28" s="9">
        <v>4</v>
      </c>
      <c r="I28" s="9">
        <v>4</v>
      </c>
      <c r="J28" s="9">
        <v>4</v>
      </c>
      <c r="K28" s="9">
        <v>5</v>
      </c>
      <c r="L28" s="9">
        <v>4</v>
      </c>
      <c r="M28" s="9">
        <v>5</v>
      </c>
      <c r="N28" s="9">
        <v>4</v>
      </c>
    </row>
    <row r="29" spans="1:14" x14ac:dyDescent="0.45">
      <c r="A29" s="12" t="s">
        <v>40</v>
      </c>
      <c r="B29" s="9">
        <f t="shared" si="0"/>
        <v>52</v>
      </c>
      <c r="C29" s="9">
        <v>4</v>
      </c>
      <c r="D29" s="9">
        <v>5</v>
      </c>
      <c r="E29" s="9">
        <v>4</v>
      </c>
      <c r="F29" s="9">
        <v>5</v>
      </c>
      <c r="G29" s="9">
        <v>4</v>
      </c>
      <c r="H29" s="9">
        <v>4</v>
      </c>
      <c r="I29" s="9">
        <v>4</v>
      </c>
      <c r="J29" s="9">
        <v>4</v>
      </c>
      <c r="K29" s="9">
        <v>5</v>
      </c>
      <c r="L29" s="9">
        <v>4</v>
      </c>
      <c r="M29" s="9">
        <v>5</v>
      </c>
      <c r="N29" s="9">
        <v>4</v>
      </c>
    </row>
    <row r="30" spans="1:14" x14ac:dyDescent="0.45">
      <c r="A30" s="12" t="s">
        <v>41</v>
      </c>
      <c r="B30" s="9">
        <f t="shared" si="0"/>
        <v>52</v>
      </c>
      <c r="C30" s="9">
        <v>4</v>
      </c>
      <c r="D30" s="9">
        <v>5</v>
      </c>
      <c r="E30" s="9">
        <v>4</v>
      </c>
      <c r="F30" s="9">
        <v>5</v>
      </c>
      <c r="G30" s="9">
        <v>4</v>
      </c>
      <c r="H30" s="9">
        <v>4</v>
      </c>
      <c r="I30" s="9">
        <v>4</v>
      </c>
      <c r="J30" s="9">
        <v>4</v>
      </c>
      <c r="K30" s="9">
        <v>5</v>
      </c>
      <c r="L30" s="9">
        <v>4</v>
      </c>
      <c r="M30" s="9">
        <v>5</v>
      </c>
      <c r="N30" s="9">
        <v>4</v>
      </c>
    </row>
    <row r="31" spans="1:14" x14ac:dyDescent="0.45">
      <c r="A31" s="12" t="s">
        <v>42</v>
      </c>
      <c r="B31" s="9">
        <f t="shared" si="0"/>
        <v>52</v>
      </c>
      <c r="C31" s="9">
        <v>4</v>
      </c>
      <c r="D31" s="9">
        <v>5</v>
      </c>
      <c r="E31" s="9">
        <v>4</v>
      </c>
      <c r="F31" s="9">
        <v>5</v>
      </c>
      <c r="G31" s="9">
        <v>4</v>
      </c>
      <c r="H31" s="9">
        <v>4</v>
      </c>
      <c r="I31" s="9">
        <v>4</v>
      </c>
      <c r="J31" s="9">
        <v>4</v>
      </c>
      <c r="K31" s="9">
        <v>5</v>
      </c>
      <c r="L31" s="9">
        <v>4</v>
      </c>
      <c r="M31" s="9">
        <v>5</v>
      </c>
      <c r="N31" s="9">
        <v>4</v>
      </c>
    </row>
    <row r="32" spans="1:14" x14ac:dyDescent="0.45">
      <c r="A32" s="15" t="s">
        <v>43</v>
      </c>
      <c r="B32" s="8"/>
      <c r="C32" s="8"/>
      <c r="D32" s="8"/>
      <c r="E32" s="8"/>
      <c r="F32" s="8"/>
      <c r="G32" s="8"/>
      <c r="H32" s="8"/>
      <c r="I32" s="8"/>
      <c r="J32" s="8"/>
      <c r="K32" s="8"/>
      <c r="L32" s="8"/>
      <c r="M32" s="8"/>
      <c r="N32" s="8"/>
    </row>
    <row r="33" spans="1:14" ht="28.5" x14ac:dyDescent="0.45">
      <c r="A33" s="12" t="s">
        <v>44</v>
      </c>
      <c r="B33" s="9">
        <f t="shared" ref="B33" si="1">SUM(C33:N33)</f>
        <v>52</v>
      </c>
      <c r="C33" s="9">
        <v>4</v>
      </c>
      <c r="D33" s="9">
        <v>5</v>
      </c>
      <c r="E33" s="9">
        <v>4</v>
      </c>
      <c r="F33" s="9">
        <v>5</v>
      </c>
      <c r="G33" s="9">
        <v>4</v>
      </c>
      <c r="H33" s="9">
        <v>4</v>
      </c>
      <c r="I33" s="9">
        <v>4</v>
      </c>
      <c r="J33" s="9">
        <v>4</v>
      </c>
      <c r="K33" s="9">
        <v>5</v>
      </c>
      <c r="L33" s="9">
        <v>4</v>
      </c>
      <c r="M33" s="9">
        <v>5</v>
      </c>
      <c r="N33" s="9">
        <v>4</v>
      </c>
    </row>
  </sheetData>
  <mergeCells count="4">
    <mergeCell ref="A2:N2"/>
    <mergeCell ref="A3:N3"/>
    <mergeCell ref="A4:B4"/>
    <mergeCell ref="C4:N4"/>
  </mergeCells>
  <pageMargins left="0.7" right="0.7" top="0.75" bottom="0.75" header="0.3" footer="0.3"/>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9"/>
  <sheetViews>
    <sheetView topLeftCell="A13" workbookViewId="0">
      <selection sqref="A1:N29"/>
    </sheetView>
  </sheetViews>
  <sheetFormatPr defaultRowHeight="14.25" x14ac:dyDescent="0.45"/>
  <cols>
    <col min="1" max="1" width="60.1328125" customWidth="1"/>
  </cols>
  <sheetData>
    <row r="1" spans="1:14" ht="28.5" x14ac:dyDescent="0.85">
      <c r="A1" s="19" t="s">
        <v>0</v>
      </c>
      <c r="B1" s="20"/>
      <c r="C1" s="20"/>
      <c r="D1" s="20"/>
      <c r="E1" s="20"/>
      <c r="F1" s="20"/>
      <c r="G1" s="20"/>
      <c r="H1" s="20"/>
      <c r="I1" s="20"/>
      <c r="J1" s="20"/>
      <c r="K1" s="20"/>
      <c r="L1" s="20"/>
      <c r="M1" s="20"/>
      <c r="N1" s="21"/>
    </row>
    <row r="2" spans="1:14" ht="25.5" x14ac:dyDescent="0.75">
      <c r="A2" s="22" t="s">
        <v>162</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162</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ht="57" x14ac:dyDescent="0.45">
      <c r="A6" s="12" t="s">
        <v>163</v>
      </c>
      <c r="B6" s="9">
        <f>SUM(C6:N6)</f>
        <v>365</v>
      </c>
      <c r="C6" s="9">
        <v>31</v>
      </c>
      <c r="D6" s="9">
        <v>31</v>
      </c>
      <c r="E6" s="9">
        <v>30</v>
      </c>
      <c r="F6" s="9">
        <v>31</v>
      </c>
      <c r="G6" s="9">
        <v>30</v>
      </c>
      <c r="H6" s="9">
        <v>31</v>
      </c>
      <c r="I6" s="9">
        <v>31</v>
      </c>
      <c r="J6" s="9">
        <v>28</v>
      </c>
      <c r="K6" s="9">
        <v>31</v>
      </c>
      <c r="L6" s="9">
        <v>30</v>
      </c>
      <c r="M6" s="9">
        <v>31</v>
      </c>
      <c r="N6" s="9">
        <v>30</v>
      </c>
    </row>
    <row r="7" spans="1:14" ht="71.25" x14ac:dyDescent="0.45">
      <c r="A7" s="12" t="s">
        <v>164</v>
      </c>
      <c r="B7" s="9">
        <f t="shared" ref="B7:B26" si="0">SUM(C7:N7)</f>
        <v>365</v>
      </c>
      <c r="C7" s="9">
        <v>31</v>
      </c>
      <c r="D7" s="9">
        <v>31</v>
      </c>
      <c r="E7" s="9">
        <v>30</v>
      </c>
      <c r="F7" s="9">
        <v>31</v>
      </c>
      <c r="G7" s="9">
        <v>30</v>
      </c>
      <c r="H7" s="9">
        <v>31</v>
      </c>
      <c r="I7" s="9">
        <v>31</v>
      </c>
      <c r="J7" s="9">
        <v>28</v>
      </c>
      <c r="K7" s="9">
        <v>31</v>
      </c>
      <c r="L7" s="9">
        <v>30</v>
      </c>
      <c r="M7" s="9">
        <v>31</v>
      </c>
      <c r="N7" s="9">
        <v>30</v>
      </c>
    </row>
    <row r="8" spans="1:14" ht="28.5" x14ac:dyDescent="0.45">
      <c r="A8" s="12" t="s">
        <v>165</v>
      </c>
      <c r="B8" s="9">
        <f t="shared" si="0"/>
        <v>365</v>
      </c>
      <c r="C8" s="9">
        <v>31</v>
      </c>
      <c r="D8" s="9">
        <v>31</v>
      </c>
      <c r="E8" s="9">
        <v>30</v>
      </c>
      <c r="F8" s="9">
        <v>31</v>
      </c>
      <c r="G8" s="9">
        <v>30</v>
      </c>
      <c r="H8" s="9">
        <v>31</v>
      </c>
      <c r="I8" s="9">
        <v>31</v>
      </c>
      <c r="J8" s="9">
        <v>28</v>
      </c>
      <c r="K8" s="9">
        <v>31</v>
      </c>
      <c r="L8" s="9">
        <v>30</v>
      </c>
      <c r="M8" s="9">
        <v>31</v>
      </c>
      <c r="N8" s="9">
        <v>30</v>
      </c>
    </row>
    <row r="9" spans="1:14" ht="28.5" x14ac:dyDescent="0.45">
      <c r="A9" s="12" t="s">
        <v>165</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166</v>
      </c>
      <c r="B10" s="9">
        <f t="shared" si="0"/>
        <v>365</v>
      </c>
      <c r="C10" s="9">
        <v>31</v>
      </c>
      <c r="D10" s="9">
        <v>31</v>
      </c>
      <c r="E10" s="9">
        <v>30</v>
      </c>
      <c r="F10" s="9">
        <v>31</v>
      </c>
      <c r="G10" s="9">
        <v>30</v>
      </c>
      <c r="H10" s="9">
        <v>31</v>
      </c>
      <c r="I10" s="9">
        <v>31</v>
      </c>
      <c r="J10" s="9">
        <v>28</v>
      </c>
      <c r="K10" s="9">
        <v>31</v>
      </c>
      <c r="L10" s="9">
        <v>30</v>
      </c>
      <c r="M10" s="9">
        <v>31</v>
      </c>
      <c r="N10" s="9">
        <v>30</v>
      </c>
    </row>
    <row r="11" spans="1:14" ht="28.5" x14ac:dyDescent="0.45">
      <c r="A11" s="12" t="s">
        <v>167</v>
      </c>
      <c r="B11" s="9">
        <f t="shared" si="0"/>
        <v>365</v>
      </c>
      <c r="C11" s="9">
        <v>31</v>
      </c>
      <c r="D11" s="9">
        <v>31</v>
      </c>
      <c r="E11" s="9">
        <v>30</v>
      </c>
      <c r="F11" s="9">
        <v>31</v>
      </c>
      <c r="G11" s="9">
        <v>30</v>
      </c>
      <c r="H11" s="9">
        <v>31</v>
      </c>
      <c r="I11" s="9">
        <v>31</v>
      </c>
      <c r="J11" s="9">
        <v>28</v>
      </c>
      <c r="K11" s="9">
        <v>31</v>
      </c>
      <c r="L11" s="9">
        <v>30</v>
      </c>
      <c r="M11" s="9">
        <v>31</v>
      </c>
      <c r="N11" s="9">
        <v>30</v>
      </c>
    </row>
    <row r="12" spans="1:14" ht="28.5" x14ac:dyDescent="0.45">
      <c r="A12" s="12" t="s">
        <v>168</v>
      </c>
      <c r="B12" s="9">
        <f t="shared" si="0"/>
        <v>365</v>
      </c>
      <c r="C12" s="9">
        <v>31</v>
      </c>
      <c r="D12" s="9">
        <v>31</v>
      </c>
      <c r="E12" s="9">
        <v>30</v>
      </c>
      <c r="F12" s="9">
        <v>31</v>
      </c>
      <c r="G12" s="9">
        <v>30</v>
      </c>
      <c r="H12" s="9">
        <v>31</v>
      </c>
      <c r="I12" s="9">
        <v>31</v>
      </c>
      <c r="J12" s="9">
        <v>28</v>
      </c>
      <c r="K12" s="9">
        <v>31</v>
      </c>
      <c r="L12" s="9">
        <v>30</v>
      </c>
      <c r="M12" s="9">
        <v>31</v>
      </c>
      <c r="N12" s="9">
        <v>30</v>
      </c>
    </row>
    <row r="13" spans="1:14" ht="28.5" x14ac:dyDescent="0.45">
      <c r="A13" s="12" t="s">
        <v>169</v>
      </c>
      <c r="B13" s="9">
        <f t="shared" si="0"/>
        <v>365</v>
      </c>
      <c r="C13" s="9">
        <v>31</v>
      </c>
      <c r="D13" s="9">
        <v>31</v>
      </c>
      <c r="E13" s="9">
        <v>30</v>
      </c>
      <c r="F13" s="9">
        <v>31</v>
      </c>
      <c r="G13" s="9">
        <v>30</v>
      </c>
      <c r="H13" s="9">
        <v>31</v>
      </c>
      <c r="I13" s="9">
        <v>31</v>
      </c>
      <c r="J13" s="9">
        <v>28</v>
      </c>
      <c r="K13" s="9">
        <v>31</v>
      </c>
      <c r="L13" s="9">
        <v>30</v>
      </c>
      <c r="M13" s="9">
        <v>31</v>
      </c>
      <c r="N13" s="9">
        <v>30</v>
      </c>
    </row>
    <row r="14" spans="1:14" ht="57" x14ac:dyDescent="0.45">
      <c r="A14" s="13" t="s">
        <v>170</v>
      </c>
      <c r="B14" s="9">
        <f t="shared" si="0"/>
        <v>365</v>
      </c>
      <c r="C14" s="9">
        <v>31</v>
      </c>
      <c r="D14" s="9">
        <v>31</v>
      </c>
      <c r="E14" s="9">
        <v>30</v>
      </c>
      <c r="F14" s="9">
        <v>31</v>
      </c>
      <c r="G14" s="9">
        <v>30</v>
      </c>
      <c r="H14" s="9">
        <v>31</v>
      </c>
      <c r="I14" s="9">
        <v>31</v>
      </c>
      <c r="J14" s="9">
        <v>28</v>
      </c>
      <c r="K14" s="9">
        <v>31</v>
      </c>
      <c r="L14" s="9">
        <v>30</v>
      </c>
      <c r="M14" s="9">
        <v>31</v>
      </c>
      <c r="N14" s="9">
        <v>30</v>
      </c>
    </row>
    <row r="15" spans="1:14" ht="28.5" x14ac:dyDescent="0.45">
      <c r="A15" s="12" t="s">
        <v>171</v>
      </c>
      <c r="B15" s="9">
        <f t="shared" si="0"/>
        <v>365</v>
      </c>
      <c r="C15" s="9">
        <v>31</v>
      </c>
      <c r="D15" s="9">
        <v>31</v>
      </c>
      <c r="E15" s="9">
        <v>30</v>
      </c>
      <c r="F15" s="9">
        <v>31</v>
      </c>
      <c r="G15" s="9">
        <v>30</v>
      </c>
      <c r="H15" s="9">
        <v>31</v>
      </c>
      <c r="I15" s="9">
        <v>31</v>
      </c>
      <c r="J15" s="9">
        <v>28</v>
      </c>
      <c r="K15" s="9">
        <v>31</v>
      </c>
      <c r="L15" s="9">
        <v>30</v>
      </c>
      <c r="M15" s="9">
        <v>31</v>
      </c>
      <c r="N15" s="9">
        <v>30</v>
      </c>
    </row>
    <row r="16" spans="1:14" ht="28.5" x14ac:dyDescent="0.45">
      <c r="A16" s="13" t="s">
        <v>172</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3" t="s">
        <v>173</v>
      </c>
      <c r="B17" s="9">
        <f t="shared" ref="B17:B21" si="1">SUM(C17:N17)</f>
        <v>365</v>
      </c>
      <c r="C17" s="9">
        <v>31</v>
      </c>
      <c r="D17" s="9">
        <v>31</v>
      </c>
      <c r="E17" s="9">
        <v>30</v>
      </c>
      <c r="F17" s="9">
        <v>31</v>
      </c>
      <c r="G17" s="9">
        <v>30</v>
      </c>
      <c r="H17" s="9">
        <v>31</v>
      </c>
      <c r="I17" s="9">
        <v>31</v>
      </c>
      <c r="J17" s="9">
        <v>28</v>
      </c>
      <c r="K17" s="9">
        <v>31</v>
      </c>
      <c r="L17" s="9">
        <v>30</v>
      </c>
      <c r="M17" s="9">
        <v>31</v>
      </c>
      <c r="N17" s="9">
        <v>30</v>
      </c>
    </row>
    <row r="18" spans="1:14" x14ac:dyDescent="0.45">
      <c r="A18" s="13" t="s">
        <v>174</v>
      </c>
      <c r="B18" s="9">
        <f t="shared" si="1"/>
        <v>365</v>
      </c>
      <c r="C18" s="9">
        <v>31</v>
      </c>
      <c r="D18" s="9">
        <v>31</v>
      </c>
      <c r="E18" s="9">
        <v>30</v>
      </c>
      <c r="F18" s="9">
        <v>31</v>
      </c>
      <c r="G18" s="9">
        <v>30</v>
      </c>
      <c r="H18" s="9">
        <v>31</v>
      </c>
      <c r="I18" s="9">
        <v>31</v>
      </c>
      <c r="J18" s="9">
        <v>28</v>
      </c>
      <c r="K18" s="9">
        <v>31</v>
      </c>
      <c r="L18" s="9">
        <v>30</v>
      </c>
      <c r="M18" s="9">
        <v>31</v>
      </c>
      <c r="N18" s="9">
        <v>30</v>
      </c>
    </row>
    <row r="19" spans="1:14" x14ac:dyDescent="0.45">
      <c r="A19" s="13" t="s">
        <v>175</v>
      </c>
      <c r="B19" s="9">
        <f t="shared" si="1"/>
        <v>365</v>
      </c>
      <c r="C19" s="9">
        <v>31</v>
      </c>
      <c r="D19" s="9">
        <v>31</v>
      </c>
      <c r="E19" s="9">
        <v>30</v>
      </c>
      <c r="F19" s="9">
        <v>31</v>
      </c>
      <c r="G19" s="9">
        <v>30</v>
      </c>
      <c r="H19" s="9">
        <v>31</v>
      </c>
      <c r="I19" s="9">
        <v>31</v>
      </c>
      <c r="J19" s="9">
        <v>28</v>
      </c>
      <c r="K19" s="9">
        <v>31</v>
      </c>
      <c r="L19" s="9">
        <v>30</v>
      </c>
      <c r="M19" s="9">
        <v>31</v>
      </c>
      <c r="N19" s="9">
        <v>30</v>
      </c>
    </row>
    <row r="20" spans="1:14" x14ac:dyDescent="0.45">
      <c r="A20" s="13" t="s">
        <v>176</v>
      </c>
      <c r="B20" s="9">
        <f t="shared" si="1"/>
        <v>365</v>
      </c>
      <c r="C20" s="9">
        <v>31</v>
      </c>
      <c r="D20" s="9">
        <v>31</v>
      </c>
      <c r="E20" s="9">
        <v>30</v>
      </c>
      <c r="F20" s="9">
        <v>31</v>
      </c>
      <c r="G20" s="9">
        <v>30</v>
      </c>
      <c r="H20" s="9">
        <v>31</v>
      </c>
      <c r="I20" s="9">
        <v>31</v>
      </c>
      <c r="J20" s="9">
        <v>28</v>
      </c>
      <c r="K20" s="9">
        <v>31</v>
      </c>
      <c r="L20" s="9">
        <v>30</v>
      </c>
      <c r="M20" s="9">
        <v>31</v>
      </c>
      <c r="N20" s="9">
        <v>30</v>
      </c>
    </row>
    <row r="21" spans="1:14" ht="28.5" x14ac:dyDescent="0.45">
      <c r="A21" s="13" t="s">
        <v>177</v>
      </c>
      <c r="B21" s="9">
        <f t="shared" si="1"/>
        <v>365</v>
      </c>
      <c r="C21" s="9">
        <v>31</v>
      </c>
      <c r="D21" s="9">
        <v>31</v>
      </c>
      <c r="E21" s="9">
        <v>30</v>
      </c>
      <c r="F21" s="9">
        <v>31</v>
      </c>
      <c r="G21" s="9">
        <v>30</v>
      </c>
      <c r="H21" s="9">
        <v>31</v>
      </c>
      <c r="I21" s="9">
        <v>31</v>
      </c>
      <c r="J21" s="9">
        <v>28</v>
      </c>
      <c r="K21" s="9">
        <v>31</v>
      </c>
      <c r="L21" s="9">
        <v>30</v>
      </c>
      <c r="M21" s="9">
        <v>31</v>
      </c>
      <c r="N21" s="9">
        <v>30</v>
      </c>
    </row>
    <row r="22" spans="1:14" x14ac:dyDescent="0.45">
      <c r="A22" s="14" t="s">
        <v>34</v>
      </c>
      <c r="B22" s="10"/>
      <c r="C22" s="10"/>
      <c r="D22" s="10"/>
      <c r="E22" s="10"/>
      <c r="F22" s="10"/>
      <c r="G22" s="10"/>
      <c r="H22" s="10"/>
      <c r="I22" s="10"/>
      <c r="J22" s="10"/>
      <c r="K22" s="10"/>
      <c r="L22" s="10"/>
      <c r="M22" s="10"/>
      <c r="N22" s="10"/>
    </row>
    <row r="23" spans="1:14" ht="28.5" x14ac:dyDescent="0.45">
      <c r="A23" s="13" t="s">
        <v>178</v>
      </c>
      <c r="B23" s="9">
        <f t="shared" si="0"/>
        <v>52</v>
      </c>
      <c r="C23" s="9">
        <v>4</v>
      </c>
      <c r="D23" s="9">
        <v>5</v>
      </c>
      <c r="E23" s="9">
        <v>4</v>
      </c>
      <c r="F23" s="9">
        <v>5</v>
      </c>
      <c r="G23" s="9">
        <v>4</v>
      </c>
      <c r="H23" s="9">
        <v>4</v>
      </c>
      <c r="I23" s="9">
        <v>4</v>
      </c>
      <c r="J23" s="9">
        <v>4</v>
      </c>
      <c r="K23" s="9">
        <v>5</v>
      </c>
      <c r="L23" s="9">
        <v>4</v>
      </c>
      <c r="M23" s="9">
        <v>5</v>
      </c>
      <c r="N23" s="9">
        <v>4</v>
      </c>
    </row>
    <row r="24" spans="1:14" ht="28.5" x14ac:dyDescent="0.45">
      <c r="A24" s="12" t="s">
        <v>179</v>
      </c>
      <c r="B24" s="9">
        <f t="shared" si="0"/>
        <v>52</v>
      </c>
      <c r="C24" s="9">
        <v>4</v>
      </c>
      <c r="D24" s="9">
        <v>5</v>
      </c>
      <c r="E24" s="9">
        <v>4</v>
      </c>
      <c r="F24" s="9">
        <v>5</v>
      </c>
      <c r="G24" s="9">
        <v>4</v>
      </c>
      <c r="H24" s="9">
        <v>4</v>
      </c>
      <c r="I24" s="9">
        <v>4</v>
      </c>
      <c r="J24" s="9">
        <v>4</v>
      </c>
      <c r="K24" s="9">
        <v>5</v>
      </c>
      <c r="L24" s="9">
        <v>4</v>
      </c>
      <c r="M24" s="9">
        <v>5</v>
      </c>
      <c r="N24" s="9">
        <v>4</v>
      </c>
    </row>
    <row r="25" spans="1:14" x14ac:dyDescent="0.45">
      <c r="A25" s="12" t="s">
        <v>180</v>
      </c>
      <c r="B25" s="9">
        <f t="shared" ref="B25" si="2">SUM(C25:N25)</f>
        <v>52</v>
      </c>
      <c r="C25" s="9">
        <v>4</v>
      </c>
      <c r="D25" s="9">
        <v>5</v>
      </c>
      <c r="E25" s="9">
        <v>4</v>
      </c>
      <c r="F25" s="9">
        <v>5</v>
      </c>
      <c r="G25" s="9">
        <v>4</v>
      </c>
      <c r="H25" s="9">
        <v>4</v>
      </c>
      <c r="I25" s="9">
        <v>4</v>
      </c>
      <c r="J25" s="9">
        <v>4</v>
      </c>
      <c r="K25" s="9">
        <v>5</v>
      </c>
      <c r="L25" s="9">
        <v>4</v>
      </c>
      <c r="M25" s="9">
        <v>5</v>
      </c>
      <c r="N25" s="9">
        <v>4</v>
      </c>
    </row>
    <row r="26" spans="1:14" x14ac:dyDescent="0.45">
      <c r="A26" s="12" t="s">
        <v>41</v>
      </c>
      <c r="B26" s="9">
        <f t="shared" si="0"/>
        <v>52</v>
      </c>
      <c r="C26" s="9">
        <v>4</v>
      </c>
      <c r="D26" s="9">
        <v>5</v>
      </c>
      <c r="E26" s="9">
        <v>4</v>
      </c>
      <c r="F26" s="9">
        <v>5</v>
      </c>
      <c r="G26" s="9">
        <v>4</v>
      </c>
      <c r="H26" s="9">
        <v>4</v>
      </c>
      <c r="I26" s="9">
        <v>4</v>
      </c>
      <c r="J26" s="9">
        <v>4</v>
      </c>
      <c r="K26" s="9">
        <v>5</v>
      </c>
      <c r="L26" s="9">
        <v>4</v>
      </c>
      <c r="M26" s="9">
        <v>5</v>
      </c>
      <c r="N26" s="9">
        <v>4</v>
      </c>
    </row>
    <row r="27" spans="1:14" ht="28.5" x14ac:dyDescent="0.45">
      <c r="A27" s="12" t="s">
        <v>181</v>
      </c>
      <c r="B27" s="9">
        <f t="shared" ref="B27:B29" si="3">SUM(C27:N27)</f>
        <v>52</v>
      </c>
      <c r="C27" s="9">
        <v>4</v>
      </c>
      <c r="D27" s="9">
        <v>5</v>
      </c>
      <c r="E27" s="9">
        <v>4</v>
      </c>
      <c r="F27" s="9">
        <v>5</v>
      </c>
      <c r="G27" s="9">
        <v>4</v>
      </c>
      <c r="H27" s="9">
        <v>4</v>
      </c>
      <c r="I27" s="9">
        <v>4</v>
      </c>
      <c r="J27" s="9">
        <v>4</v>
      </c>
      <c r="K27" s="9">
        <v>5</v>
      </c>
      <c r="L27" s="9">
        <v>4</v>
      </c>
      <c r="M27" s="9">
        <v>5</v>
      </c>
      <c r="N27" s="9">
        <v>4</v>
      </c>
    </row>
    <row r="28" spans="1:14" x14ac:dyDescent="0.45">
      <c r="A28" s="15" t="s">
        <v>136</v>
      </c>
      <c r="B28" s="8"/>
      <c r="C28" s="8"/>
      <c r="D28" s="8"/>
      <c r="E28" s="8"/>
      <c r="F28" s="8"/>
      <c r="G28" s="8"/>
      <c r="H28" s="8"/>
      <c r="I28" s="8"/>
      <c r="J28" s="8"/>
      <c r="K28" s="8"/>
      <c r="L28" s="8"/>
      <c r="M28" s="8"/>
      <c r="N28" s="8"/>
    </row>
    <row r="29" spans="1:14" ht="28.5" x14ac:dyDescent="0.45">
      <c r="A29" s="12" t="s">
        <v>182</v>
      </c>
      <c r="B29" s="9">
        <f t="shared" si="3"/>
        <v>4</v>
      </c>
      <c r="C29" s="1"/>
      <c r="D29" s="1"/>
      <c r="E29" s="1">
        <v>1</v>
      </c>
      <c r="F29" s="1"/>
      <c r="G29" s="1"/>
      <c r="H29" s="1">
        <v>1</v>
      </c>
      <c r="I29" s="1"/>
      <c r="J29" s="1"/>
      <c r="K29" s="1">
        <v>1</v>
      </c>
      <c r="L29" s="1"/>
      <c r="M29" s="1"/>
      <c r="N29" s="1">
        <v>1</v>
      </c>
    </row>
  </sheetData>
  <mergeCells count="4">
    <mergeCell ref="A1:N1"/>
    <mergeCell ref="A2:N2"/>
    <mergeCell ref="A3:B3"/>
    <mergeCell ref="C3:N3"/>
  </mergeCells>
  <pageMargins left="0.7" right="0.7" top="0.75" bottom="0.75" header="0.3" footer="0.3"/>
  <pageSetup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5"/>
  <sheetViews>
    <sheetView workbookViewId="0">
      <selection sqref="A1:N25"/>
    </sheetView>
  </sheetViews>
  <sheetFormatPr defaultRowHeight="14.25" x14ac:dyDescent="0.45"/>
  <cols>
    <col min="1" max="1" width="81.86328125" customWidth="1"/>
  </cols>
  <sheetData>
    <row r="1" spans="1:14" ht="28.5" x14ac:dyDescent="0.85">
      <c r="A1" s="19" t="s">
        <v>0</v>
      </c>
      <c r="B1" s="20"/>
      <c r="C1" s="20"/>
      <c r="D1" s="20"/>
      <c r="E1" s="20"/>
      <c r="F1" s="20"/>
      <c r="G1" s="20"/>
      <c r="H1" s="20"/>
      <c r="I1" s="20"/>
      <c r="J1" s="20"/>
      <c r="K1" s="20"/>
      <c r="L1" s="20"/>
      <c r="M1" s="20"/>
      <c r="N1" s="21"/>
    </row>
    <row r="2" spans="1:14" ht="25.5" x14ac:dyDescent="0.75">
      <c r="A2" s="22" t="s">
        <v>183</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183</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184</v>
      </c>
      <c r="B6" s="9">
        <f>SUM(C6:N6)</f>
        <v>365</v>
      </c>
      <c r="C6" s="9">
        <v>31</v>
      </c>
      <c r="D6" s="9">
        <v>31</v>
      </c>
      <c r="E6" s="9">
        <v>30</v>
      </c>
      <c r="F6" s="9">
        <v>31</v>
      </c>
      <c r="G6" s="9">
        <v>30</v>
      </c>
      <c r="H6" s="9">
        <v>31</v>
      </c>
      <c r="I6" s="9">
        <v>31</v>
      </c>
      <c r="J6" s="9">
        <v>28</v>
      </c>
      <c r="K6" s="9">
        <v>31</v>
      </c>
      <c r="L6" s="9">
        <v>30</v>
      </c>
      <c r="M6" s="9">
        <v>31</v>
      </c>
      <c r="N6" s="9">
        <v>30</v>
      </c>
    </row>
    <row r="7" spans="1:14" x14ac:dyDescent="0.45">
      <c r="A7" s="12" t="s">
        <v>185</v>
      </c>
      <c r="B7" s="9">
        <f t="shared" ref="B7:B25" si="0">SUM(C7:N7)</f>
        <v>365</v>
      </c>
      <c r="C7" s="9">
        <v>31</v>
      </c>
      <c r="D7" s="9">
        <v>31</v>
      </c>
      <c r="E7" s="9">
        <v>30</v>
      </c>
      <c r="F7" s="9">
        <v>31</v>
      </c>
      <c r="G7" s="9">
        <v>30</v>
      </c>
      <c r="H7" s="9">
        <v>31</v>
      </c>
      <c r="I7" s="9">
        <v>31</v>
      </c>
      <c r="J7" s="9">
        <v>28</v>
      </c>
      <c r="K7" s="9">
        <v>31</v>
      </c>
      <c r="L7" s="9">
        <v>30</v>
      </c>
      <c r="M7" s="9">
        <v>31</v>
      </c>
      <c r="N7" s="9">
        <v>30</v>
      </c>
    </row>
    <row r="8" spans="1:14" x14ac:dyDescent="0.45">
      <c r="A8" s="12" t="s">
        <v>186</v>
      </c>
      <c r="B8" s="9">
        <f t="shared" si="0"/>
        <v>365</v>
      </c>
      <c r="C8" s="9">
        <v>31</v>
      </c>
      <c r="D8" s="9">
        <v>31</v>
      </c>
      <c r="E8" s="9">
        <v>30</v>
      </c>
      <c r="F8" s="9">
        <v>31</v>
      </c>
      <c r="G8" s="9">
        <v>30</v>
      </c>
      <c r="H8" s="9">
        <v>31</v>
      </c>
      <c r="I8" s="9">
        <v>31</v>
      </c>
      <c r="J8" s="9">
        <v>28</v>
      </c>
      <c r="K8" s="9">
        <v>31</v>
      </c>
      <c r="L8" s="9">
        <v>30</v>
      </c>
      <c r="M8" s="9">
        <v>31</v>
      </c>
      <c r="N8" s="9">
        <v>30</v>
      </c>
    </row>
    <row r="9" spans="1:14" ht="28.5" x14ac:dyDescent="0.45">
      <c r="A9" s="12" t="s">
        <v>167</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187</v>
      </c>
      <c r="B10" s="9">
        <f t="shared" si="0"/>
        <v>365</v>
      </c>
      <c r="C10" s="9">
        <v>31</v>
      </c>
      <c r="D10" s="9">
        <v>31</v>
      </c>
      <c r="E10" s="9">
        <v>30</v>
      </c>
      <c r="F10" s="9">
        <v>31</v>
      </c>
      <c r="G10" s="9">
        <v>30</v>
      </c>
      <c r="H10" s="9">
        <v>31</v>
      </c>
      <c r="I10" s="9">
        <v>31</v>
      </c>
      <c r="J10" s="9">
        <v>28</v>
      </c>
      <c r="K10" s="9">
        <v>31</v>
      </c>
      <c r="L10" s="9">
        <v>30</v>
      </c>
      <c r="M10" s="9">
        <v>31</v>
      </c>
      <c r="N10" s="9">
        <v>30</v>
      </c>
    </row>
    <row r="11" spans="1:14" ht="28.5" x14ac:dyDescent="0.45">
      <c r="A11" s="12" t="s">
        <v>169</v>
      </c>
      <c r="B11" s="9">
        <f t="shared" si="0"/>
        <v>365</v>
      </c>
      <c r="C11" s="9">
        <v>31</v>
      </c>
      <c r="D11" s="9">
        <v>31</v>
      </c>
      <c r="E11" s="9">
        <v>30</v>
      </c>
      <c r="F11" s="9">
        <v>31</v>
      </c>
      <c r="G11" s="9">
        <v>30</v>
      </c>
      <c r="H11" s="9">
        <v>31</v>
      </c>
      <c r="I11" s="9">
        <v>31</v>
      </c>
      <c r="J11" s="9">
        <v>28</v>
      </c>
      <c r="K11" s="9">
        <v>31</v>
      </c>
      <c r="L11" s="9">
        <v>30</v>
      </c>
      <c r="M11" s="9">
        <v>31</v>
      </c>
      <c r="N11" s="9">
        <v>30</v>
      </c>
    </row>
    <row r="12" spans="1:14" ht="28.5" x14ac:dyDescent="0.45">
      <c r="A12" s="12" t="s">
        <v>188</v>
      </c>
      <c r="B12" s="9">
        <f t="shared" si="0"/>
        <v>365</v>
      </c>
      <c r="C12" s="9">
        <v>31</v>
      </c>
      <c r="D12" s="9">
        <v>31</v>
      </c>
      <c r="E12" s="9">
        <v>30</v>
      </c>
      <c r="F12" s="9">
        <v>31</v>
      </c>
      <c r="G12" s="9">
        <v>30</v>
      </c>
      <c r="H12" s="9">
        <v>31</v>
      </c>
      <c r="I12" s="9">
        <v>31</v>
      </c>
      <c r="J12" s="9">
        <v>28</v>
      </c>
      <c r="K12" s="9">
        <v>31</v>
      </c>
      <c r="L12" s="9">
        <v>30</v>
      </c>
      <c r="M12" s="9">
        <v>31</v>
      </c>
      <c r="N12" s="9">
        <v>30</v>
      </c>
    </row>
    <row r="13" spans="1:14" x14ac:dyDescent="0.45">
      <c r="A13" s="12" t="s">
        <v>172</v>
      </c>
      <c r="B13" s="9">
        <f t="shared" si="0"/>
        <v>365</v>
      </c>
      <c r="C13" s="9">
        <v>31</v>
      </c>
      <c r="D13" s="9">
        <v>31</v>
      </c>
      <c r="E13" s="9">
        <v>30</v>
      </c>
      <c r="F13" s="9">
        <v>31</v>
      </c>
      <c r="G13" s="9">
        <v>30</v>
      </c>
      <c r="H13" s="9">
        <v>31</v>
      </c>
      <c r="I13" s="9">
        <v>31</v>
      </c>
      <c r="J13" s="9">
        <v>28</v>
      </c>
      <c r="K13" s="9">
        <v>31</v>
      </c>
      <c r="L13" s="9">
        <v>30</v>
      </c>
      <c r="M13" s="9">
        <v>31</v>
      </c>
      <c r="N13" s="9">
        <v>30</v>
      </c>
    </row>
    <row r="14" spans="1:14" x14ac:dyDescent="0.45">
      <c r="A14" s="13" t="s">
        <v>173</v>
      </c>
      <c r="B14" s="9">
        <f t="shared" si="0"/>
        <v>365</v>
      </c>
      <c r="C14" s="9">
        <v>31</v>
      </c>
      <c r="D14" s="9">
        <v>31</v>
      </c>
      <c r="E14" s="9">
        <v>30</v>
      </c>
      <c r="F14" s="9">
        <v>31</v>
      </c>
      <c r="G14" s="9">
        <v>30</v>
      </c>
      <c r="H14" s="9">
        <v>31</v>
      </c>
      <c r="I14" s="9">
        <v>31</v>
      </c>
      <c r="J14" s="9">
        <v>28</v>
      </c>
      <c r="K14" s="9">
        <v>31</v>
      </c>
      <c r="L14" s="9">
        <v>30</v>
      </c>
      <c r="M14" s="9">
        <v>31</v>
      </c>
      <c r="N14" s="9">
        <v>30</v>
      </c>
    </row>
    <row r="15" spans="1:14" x14ac:dyDescent="0.45">
      <c r="A15" s="12" t="s">
        <v>174</v>
      </c>
      <c r="B15" s="9">
        <f t="shared" si="0"/>
        <v>365</v>
      </c>
      <c r="C15" s="9">
        <v>31</v>
      </c>
      <c r="D15" s="9">
        <v>31</v>
      </c>
      <c r="E15" s="9">
        <v>30</v>
      </c>
      <c r="F15" s="9">
        <v>31</v>
      </c>
      <c r="G15" s="9">
        <v>30</v>
      </c>
      <c r="H15" s="9">
        <v>31</v>
      </c>
      <c r="I15" s="9">
        <v>31</v>
      </c>
      <c r="J15" s="9">
        <v>28</v>
      </c>
      <c r="K15" s="9">
        <v>31</v>
      </c>
      <c r="L15" s="9">
        <v>30</v>
      </c>
      <c r="M15" s="9">
        <v>31</v>
      </c>
      <c r="N15" s="9">
        <v>30</v>
      </c>
    </row>
    <row r="16" spans="1:14" x14ac:dyDescent="0.45">
      <c r="A16" s="13" t="s">
        <v>175</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4" t="s">
        <v>34</v>
      </c>
      <c r="B17" s="10"/>
      <c r="C17" s="10"/>
      <c r="D17" s="10"/>
      <c r="E17" s="10"/>
      <c r="F17" s="10"/>
      <c r="G17" s="10"/>
      <c r="H17" s="10"/>
      <c r="I17" s="10"/>
      <c r="J17" s="10"/>
      <c r="K17" s="10"/>
      <c r="L17" s="10"/>
      <c r="M17" s="10"/>
      <c r="N17" s="10"/>
    </row>
    <row r="18" spans="1:14" x14ac:dyDescent="0.45">
      <c r="A18" s="13" t="s">
        <v>189</v>
      </c>
      <c r="B18" s="9">
        <f t="shared" si="0"/>
        <v>52</v>
      </c>
      <c r="C18" s="9">
        <v>4</v>
      </c>
      <c r="D18" s="9">
        <v>5</v>
      </c>
      <c r="E18" s="9">
        <v>4</v>
      </c>
      <c r="F18" s="9">
        <v>5</v>
      </c>
      <c r="G18" s="9">
        <v>4</v>
      </c>
      <c r="H18" s="9">
        <v>4</v>
      </c>
      <c r="I18" s="9">
        <v>4</v>
      </c>
      <c r="J18" s="9">
        <v>4</v>
      </c>
      <c r="K18" s="9">
        <v>5</v>
      </c>
      <c r="L18" s="9">
        <v>4</v>
      </c>
      <c r="M18" s="9">
        <v>5</v>
      </c>
      <c r="N18" s="9">
        <v>4</v>
      </c>
    </row>
    <row r="19" spans="1:14" ht="28.5" x14ac:dyDescent="0.45">
      <c r="A19" s="12" t="s">
        <v>179</v>
      </c>
      <c r="B19" s="9">
        <f t="shared" si="0"/>
        <v>52</v>
      </c>
      <c r="C19" s="9">
        <v>4</v>
      </c>
      <c r="D19" s="9">
        <v>5</v>
      </c>
      <c r="E19" s="9">
        <v>4</v>
      </c>
      <c r="F19" s="9">
        <v>5</v>
      </c>
      <c r="G19" s="9">
        <v>4</v>
      </c>
      <c r="H19" s="9">
        <v>4</v>
      </c>
      <c r="I19" s="9">
        <v>4</v>
      </c>
      <c r="J19" s="9">
        <v>4</v>
      </c>
      <c r="K19" s="9">
        <v>5</v>
      </c>
      <c r="L19" s="9">
        <v>4</v>
      </c>
      <c r="M19" s="9">
        <v>5</v>
      </c>
      <c r="N19" s="9">
        <v>4</v>
      </c>
    </row>
    <row r="20" spans="1:14" x14ac:dyDescent="0.45">
      <c r="A20" s="12" t="s">
        <v>190</v>
      </c>
      <c r="B20" s="9">
        <f t="shared" si="0"/>
        <v>52</v>
      </c>
      <c r="C20" s="9">
        <v>4</v>
      </c>
      <c r="D20" s="9">
        <v>5</v>
      </c>
      <c r="E20" s="9">
        <v>4</v>
      </c>
      <c r="F20" s="9">
        <v>5</v>
      </c>
      <c r="G20" s="9">
        <v>4</v>
      </c>
      <c r="H20" s="9">
        <v>4</v>
      </c>
      <c r="I20" s="9">
        <v>4</v>
      </c>
      <c r="J20" s="9">
        <v>4</v>
      </c>
      <c r="K20" s="9">
        <v>5</v>
      </c>
      <c r="L20" s="9">
        <v>4</v>
      </c>
      <c r="M20" s="9">
        <v>5</v>
      </c>
      <c r="N20" s="9">
        <v>4</v>
      </c>
    </row>
    <row r="21" spans="1:14" x14ac:dyDescent="0.45">
      <c r="A21" s="12" t="s">
        <v>41</v>
      </c>
      <c r="B21" s="9">
        <f t="shared" si="0"/>
        <v>52</v>
      </c>
      <c r="C21" s="9">
        <v>4</v>
      </c>
      <c r="D21" s="9">
        <v>5</v>
      </c>
      <c r="E21" s="9">
        <v>4</v>
      </c>
      <c r="F21" s="9">
        <v>5</v>
      </c>
      <c r="G21" s="9">
        <v>4</v>
      </c>
      <c r="H21" s="9">
        <v>4</v>
      </c>
      <c r="I21" s="9">
        <v>4</v>
      </c>
      <c r="J21" s="9">
        <v>4</v>
      </c>
      <c r="K21" s="9">
        <v>5</v>
      </c>
      <c r="L21" s="9">
        <v>4</v>
      </c>
      <c r="M21" s="9">
        <v>5</v>
      </c>
      <c r="N21" s="9">
        <v>4</v>
      </c>
    </row>
    <row r="22" spans="1:14" x14ac:dyDescent="0.45">
      <c r="A22" s="12" t="s">
        <v>191</v>
      </c>
      <c r="B22" s="9">
        <f t="shared" si="0"/>
        <v>52</v>
      </c>
      <c r="C22" s="9">
        <v>4</v>
      </c>
      <c r="D22" s="9">
        <v>5</v>
      </c>
      <c r="E22" s="9">
        <v>4</v>
      </c>
      <c r="F22" s="9">
        <v>5</v>
      </c>
      <c r="G22" s="9">
        <v>4</v>
      </c>
      <c r="H22" s="9">
        <v>4</v>
      </c>
      <c r="I22" s="9">
        <v>4</v>
      </c>
      <c r="J22" s="9">
        <v>4</v>
      </c>
      <c r="K22" s="9">
        <v>5</v>
      </c>
      <c r="L22" s="9">
        <v>4</v>
      </c>
      <c r="M22" s="9">
        <v>5</v>
      </c>
      <c r="N22" s="9">
        <v>4</v>
      </c>
    </row>
    <row r="23" spans="1:14" x14ac:dyDescent="0.45">
      <c r="A23" s="12" t="s">
        <v>192</v>
      </c>
      <c r="B23" s="9">
        <f t="shared" ref="B23" si="1">SUM(C23:N23)</f>
        <v>52</v>
      </c>
      <c r="C23" s="9">
        <v>4</v>
      </c>
      <c r="D23" s="9">
        <v>5</v>
      </c>
      <c r="E23" s="9">
        <v>4</v>
      </c>
      <c r="F23" s="9">
        <v>5</v>
      </c>
      <c r="G23" s="9">
        <v>4</v>
      </c>
      <c r="H23" s="9">
        <v>4</v>
      </c>
      <c r="I23" s="9">
        <v>4</v>
      </c>
      <c r="J23" s="9">
        <v>4</v>
      </c>
      <c r="K23" s="9">
        <v>5</v>
      </c>
      <c r="L23" s="9">
        <v>4</v>
      </c>
      <c r="M23" s="9">
        <v>5</v>
      </c>
      <c r="N23" s="9">
        <v>4</v>
      </c>
    </row>
    <row r="24" spans="1:14" x14ac:dyDescent="0.45">
      <c r="A24" s="15" t="s">
        <v>136</v>
      </c>
      <c r="B24" s="8"/>
      <c r="C24" s="8"/>
      <c r="D24" s="8"/>
      <c r="E24" s="8"/>
      <c r="F24" s="8"/>
      <c r="G24" s="8"/>
      <c r="H24" s="8"/>
      <c r="I24" s="8"/>
      <c r="J24" s="8"/>
      <c r="K24" s="8"/>
      <c r="L24" s="8"/>
      <c r="M24" s="8"/>
      <c r="N24" s="8"/>
    </row>
    <row r="25" spans="1:14" x14ac:dyDescent="0.45">
      <c r="A25" s="12" t="s">
        <v>193</v>
      </c>
      <c r="B25" s="9">
        <f t="shared" si="0"/>
        <v>4</v>
      </c>
      <c r="C25" s="1"/>
      <c r="D25" s="1"/>
      <c r="E25" s="1">
        <v>1</v>
      </c>
      <c r="F25" s="1"/>
      <c r="G25" s="1"/>
      <c r="H25" s="1">
        <v>1</v>
      </c>
      <c r="I25" s="1"/>
      <c r="J25" s="1"/>
      <c r="K25" s="1">
        <v>1</v>
      </c>
      <c r="L25" s="1"/>
      <c r="M25" s="1"/>
      <c r="N25" s="1">
        <v>1</v>
      </c>
    </row>
  </sheetData>
  <mergeCells count="4">
    <mergeCell ref="A1:N1"/>
    <mergeCell ref="A2:N2"/>
    <mergeCell ref="A3:B3"/>
    <mergeCell ref="C3:N3"/>
  </mergeCells>
  <pageMargins left="0.7" right="0.7" top="0.75" bottom="0.75" header="0.3" footer="0.3"/>
  <pageSetup scale="6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3"/>
  <sheetViews>
    <sheetView workbookViewId="0">
      <selection sqref="A1:N13"/>
    </sheetView>
  </sheetViews>
  <sheetFormatPr defaultRowHeight="14.25" x14ac:dyDescent="0.45"/>
  <cols>
    <col min="1" max="1" width="67.3984375" customWidth="1"/>
  </cols>
  <sheetData>
    <row r="1" spans="1:14" ht="28.5" x14ac:dyDescent="0.85">
      <c r="A1" s="19" t="s">
        <v>0</v>
      </c>
      <c r="B1" s="20"/>
      <c r="C1" s="20"/>
      <c r="D1" s="20"/>
      <c r="E1" s="20"/>
      <c r="F1" s="20"/>
      <c r="G1" s="20"/>
      <c r="H1" s="20"/>
      <c r="I1" s="20"/>
      <c r="J1" s="20"/>
      <c r="K1" s="20"/>
      <c r="L1" s="20"/>
      <c r="M1" s="20"/>
      <c r="N1" s="21"/>
    </row>
    <row r="2" spans="1:14" ht="25.5" x14ac:dyDescent="0.75">
      <c r="A2" s="22" t="s">
        <v>194</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183</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195</v>
      </c>
      <c r="B6" s="9">
        <f>SUM(C6:N6)</f>
        <v>365</v>
      </c>
      <c r="C6" s="9">
        <v>31</v>
      </c>
      <c r="D6" s="9">
        <v>31</v>
      </c>
      <c r="E6" s="9">
        <v>30</v>
      </c>
      <c r="F6" s="9">
        <v>31</v>
      </c>
      <c r="G6" s="9">
        <v>30</v>
      </c>
      <c r="H6" s="9">
        <v>31</v>
      </c>
      <c r="I6" s="9">
        <v>31</v>
      </c>
      <c r="J6" s="9">
        <v>28</v>
      </c>
      <c r="K6" s="9">
        <v>31</v>
      </c>
      <c r="L6" s="9">
        <v>30</v>
      </c>
      <c r="M6" s="9">
        <v>31</v>
      </c>
      <c r="N6" s="9">
        <v>30</v>
      </c>
    </row>
    <row r="7" spans="1:14" x14ac:dyDescent="0.45">
      <c r="A7" s="12" t="s">
        <v>78</v>
      </c>
      <c r="B7" s="9">
        <f t="shared" ref="B7:B13" si="0">SUM(C7:N7)</f>
        <v>365</v>
      </c>
      <c r="C7" s="9">
        <v>31</v>
      </c>
      <c r="D7" s="9">
        <v>31</v>
      </c>
      <c r="E7" s="9">
        <v>30</v>
      </c>
      <c r="F7" s="9">
        <v>31</v>
      </c>
      <c r="G7" s="9">
        <v>30</v>
      </c>
      <c r="H7" s="9">
        <v>31</v>
      </c>
      <c r="I7" s="9">
        <v>31</v>
      </c>
      <c r="J7" s="9">
        <v>28</v>
      </c>
      <c r="K7" s="9">
        <v>31</v>
      </c>
      <c r="L7" s="9">
        <v>30</v>
      </c>
      <c r="M7" s="9">
        <v>31</v>
      </c>
      <c r="N7" s="9">
        <v>30</v>
      </c>
    </row>
    <row r="8" spans="1:14" x14ac:dyDescent="0.45">
      <c r="A8" s="12" t="s">
        <v>196</v>
      </c>
      <c r="B8" s="9">
        <f t="shared" si="0"/>
        <v>365</v>
      </c>
      <c r="C8" s="9">
        <v>31</v>
      </c>
      <c r="D8" s="9">
        <v>31</v>
      </c>
      <c r="E8" s="9">
        <v>30</v>
      </c>
      <c r="F8" s="9">
        <v>31</v>
      </c>
      <c r="G8" s="9">
        <v>30</v>
      </c>
      <c r="H8" s="9">
        <v>31</v>
      </c>
      <c r="I8" s="9">
        <v>31</v>
      </c>
      <c r="J8" s="9">
        <v>28</v>
      </c>
      <c r="K8" s="9">
        <v>31</v>
      </c>
      <c r="L8" s="9">
        <v>30</v>
      </c>
      <c r="M8" s="9">
        <v>31</v>
      </c>
      <c r="N8" s="9">
        <v>30</v>
      </c>
    </row>
    <row r="9" spans="1:14" x14ac:dyDescent="0.45">
      <c r="A9" s="12" t="s">
        <v>197</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142</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30</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2" t="s">
        <v>29</v>
      </c>
      <c r="B12" s="9">
        <f t="shared" si="0"/>
        <v>365</v>
      </c>
      <c r="C12" s="9">
        <v>31</v>
      </c>
      <c r="D12" s="9">
        <v>31</v>
      </c>
      <c r="E12" s="9">
        <v>30</v>
      </c>
      <c r="F12" s="9">
        <v>31</v>
      </c>
      <c r="G12" s="9">
        <v>30</v>
      </c>
      <c r="H12" s="9">
        <v>31</v>
      </c>
      <c r="I12" s="9">
        <v>31</v>
      </c>
      <c r="J12" s="9">
        <v>28</v>
      </c>
      <c r="K12" s="9">
        <v>31</v>
      </c>
      <c r="L12" s="9">
        <v>30</v>
      </c>
      <c r="M12" s="9">
        <v>31</v>
      </c>
      <c r="N12" s="9">
        <v>30</v>
      </c>
    </row>
    <row r="13" spans="1:14" x14ac:dyDescent="0.45">
      <c r="A13" s="12" t="s">
        <v>198</v>
      </c>
      <c r="B13" s="9">
        <f t="shared" si="0"/>
        <v>365</v>
      </c>
      <c r="C13" s="9">
        <v>31</v>
      </c>
      <c r="D13" s="9">
        <v>31</v>
      </c>
      <c r="E13" s="9">
        <v>30</v>
      </c>
      <c r="F13" s="9">
        <v>31</v>
      </c>
      <c r="G13" s="9">
        <v>30</v>
      </c>
      <c r="H13" s="9">
        <v>31</v>
      </c>
      <c r="I13" s="9">
        <v>31</v>
      </c>
      <c r="J13" s="9">
        <v>28</v>
      </c>
      <c r="K13" s="9">
        <v>31</v>
      </c>
      <c r="L13" s="9">
        <v>30</v>
      </c>
      <c r="M13" s="9">
        <v>31</v>
      </c>
      <c r="N13" s="9">
        <v>30</v>
      </c>
    </row>
  </sheetData>
  <mergeCells count="4">
    <mergeCell ref="A1:N1"/>
    <mergeCell ref="A2:N2"/>
    <mergeCell ref="A3:B3"/>
    <mergeCell ref="C3:N3"/>
  </mergeCells>
  <pageMargins left="0.7" right="0.7" top="0.75" bottom="0.75" header="0.3" footer="0.3"/>
  <pageSetup scale="6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3"/>
  <sheetViews>
    <sheetView topLeftCell="A7" workbookViewId="0">
      <selection sqref="A1:N23"/>
    </sheetView>
  </sheetViews>
  <sheetFormatPr defaultRowHeight="14.25" x14ac:dyDescent="0.45"/>
  <cols>
    <col min="1" max="1" width="57.59765625" customWidth="1"/>
  </cols>
  <sheetData>
    <row r="1" spans="1:14" ht="28.5" x14ac:dyDescent="0.85">
      <c r="A1" s="19" t="s">
        <v>0</v>
      </c>
      <c r="B1" s="20"/>
      <c r="C1" s="20"/>
      <c r="D1" s="20"/>
      <c r="E1" s="20"/>
      <c r="F1" s="20"/>
      <c r="G1" s="20"/>
      <c r="H1" s="20"/>
      <c r="I1" s="20"/>
      <c r="J1" s="20"/>
      <c r="K1" s="20"/>
      <c r="L1" s="20"/>
      <c r="M1" s="20"/>
      <c r="N1" s="21"/>
    </row>
    <row r="2" spans="1:14" ht="25.5" x14ac:dyDescent="0.75">
      <c r="A2" s="22" t="s">
        <v>199</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183</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200</v>
      </c>
      <c r="B6" s="9">
        <f>SUM(C6:N6)</f>
        <v>365</v>
      </c>
      <c r="C6" s="9">
        <v>31</v>
      </c>
      <c r="D6" s="9">
        <v>31</v>
      </c>
      <c r="E6" s="9">
        <v>30</v>
      </c>
      <c r="F6" s="9">
        <v>31</v>
      </c>
      <c r="G6" s="9">
        <v>30</v>
      </c>
      <c r="H6" s="9">
        <v>31</v>
      </c>
      <c r="I6" s="9">
        <v>31</v>
      </c>
      <c r="J6" s="9">
        <v>28</v>
      </c>
      <c r="K6" s="9">
        <v>31</v>
      </c>
      <c r="L6" s="9">
        <v>30</v>
      </c>
      <c r="M6" s="9">
        <v>31</v>
      </c>
      <c r="N6" s="9">
        <v>30</v>
      </c>
    </row>
    <row r="7" spans="1:14" ht="28.5" x14ac:dyDescent="0.45">
      <c r="A7" s="12" t="s">
        <v>201</v>
      </c>
      <c r="B7" s="9">
        <f t="shared" ref="B7:B18" si="0">SUM(C7:N7)</f>
        <v>365</v>
      </c>
      <c r="C7" s="9">
        <v>31</v>
      </c>
      <c r="D7" s="9">
        <v>31</v>
      </c>
      <c r="E7" s="9">
        <v>30</v>
      </c>
      <c r="F7" s="9">
        <v>31</v>
      </c>
      <c r="G7" s="9">
        <v>30</v>
      </c>
      <c r="H7" s="9">
        <v>31</v>
      </c>
      <c r="I7" s="9">
        <v>31</v>
      </c>
      <c r="J7" s="9">
        <v>28</v>
      </c>
      <c r="K7" s="9">
        <v>31</v>
      </c>
      <c r="L7" s="9">
        <v>30</v>
      </c>
      <c r="M7" s="9">
        <v>31</v>
      </c>
      <c r="N7" s="9">
        <v>30</v>
      </c>
    </row>
    <row r="8" spans="1:14" ht="28.5" x14ac:dyDescent="0.45">
      <c r="A8" s="12" t="s">
        <v>202</v>
      </c>
      <c r="B8" s="9">
        <f t="shared" si="0"/>
        <v>365</v>
      </c>
      <c r="C8" s="9">
        <v>31</v>
      </c>
      <c r="D8" s="9">
        <v>31</v>
      </c>
      <c r="E8" s="9">
        <v>30</v>
      </c>
      <c r="F8" s="9">
        <v>31</v>
      </c>
      <c r="G8" s="9">
        <v>30</v>
      </c>
      <c r="H8" s="9">
        <v>31</v>
      </c>
      <c r="I8" s="9">
        <v>31</v>
      </c>
      <c r="J8" s="9">
        <v>28</v>
      </c>
      <c r="K8" s="9">
        <v>31</v>
      </c>
      <c r="L8" s="9">
        <v>30</v>
      </c>
      <c r="M8" s="9">
        <v>31</v>
      </c>
      <c r="N8" s="9">
        <v>30</v>
      </c>
    </row>
    <row r="9" spans="1:14" ht="28.5" x14ac:dyDescent="0.45">
      <c r="A9" s="12" t="s">
        <v>203</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204</v>
      </c>
      <c r="B10" s="9">
        <f t="shared" si="0"/>
        <v>365</v>
      </c>
      <c r="C10" s="9">
        <v>31</v>
      </c>
      <c r="D10" s="9">
        <v>31</v>
      </c>
      <c r="E10" s="9">
        <v>30</v>
      </c>
      <c r="F10" s="9">
        <v>31</v>
      </c>
      <c r="G10" s="9">
        <v>30</v>
      </c>
      <c r="H10" s="9">
        <v>31</v>
      </c>
      <c r="I10" s="9">
        <v>31</v>
      </c>
      <c r="J10" s="9">
        <v>28</v>
      </c>
      <c r="K10" s="9">
        <v>31</v>
      </c>
      <c r="L10" s="9">
        <v>30</v>
      </c>
      <c r="M10" s="9">
        <v>31</v>
      </c>
      <c r="N10" s="9">
        <v>30</v>
      </c>
    </row>
    <row r="11" spans="1:14" ht="28.5" x14ac:dyDescent="0.45">
      <c r="A11" s="12" t="s">
        <v>205</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4" t="s">
        <v>34</v>
      </c>
      <c r="B12" s="10"/>
      <c r="C12" s="10"/>
      <c r="D12" s="10"/>
      <c r="E12" s="10"/>
      <c r="F12" s="10"/>
      <c r="G12" s="10"/>
      <c r="H12" s="10"/>
      <c r="I12" s="10"/>
      <c r="J12" s="10"/>
      <c r="K12" s="10"/>
      <c r="L12" s="10"/>
      <c r="M12" s="10"/>
      <c r="N12" s="10"/>
    </row>
    <row r="13" spans="1:14" ht="28.5" x14ac:dyDescent="0.45">
      <c r="A13" s="13" t="s">
        <v>206</v>
      </c>
      <c r="B13" s="9">
        <f t="shared" si="0"/>
        <v>52</v>
      </c>
      <c r="C13" s="9">
        <v>4</v>
      </c>
      <c r="D13" s="9">
        <v>5</v>
      </c>
      <c r="E13" s="9">
        <v>4</v>
      </c>
      <c r="F13" s="9">
        <v>5</v>
      </c>
      <c r="G13" s="9">
        <v>4</v>
      </c>
      <c r="H13" s="9">
        <v>4</v>
      </c>
      <c r="I13" s="9">
        <v>4</v>
      </c>
      <c r="J13" s="9">
        <v>4</v>
      </c>
      <c r="K13" s="9">
        <v>5</v>
      </c>
      <c r="L13" s="9">
        <v>4</v>
      </c>
      <c r="M13" s="9">
        <v>5</v>
      </c>
      <c r="N13" s="9">
        <v>4</v>
      </c>
    </row>
    <row r="14" spans="1:14" x14ac:dyDescent="0.45">
      <c r="A14" s="12" t="s">
        <v>207</v>
      </c>
      <c r="B14" s="9">
        <f t="shared" si="0"/>
        <v>52</v>
      </c>
      <c r="C14" s="9">
        <v>4</v>
      </c>
      <c r="D14" s="9">
        <v>5</v>
      </c>
      <c r="E14" s="9">
        <v>4</v>
      </c>
      <c r="F14" s="9">
        <v>5</v>
      </c>
      <c r="G14" s="9">
        <v>4</v>
      </c>
      <c r="H14" s="9">
        <v>4</v>
      </c>
      <c r="I14" s="9">
        <v>4</v>
      </c>
      <c r="J14" s="9">
        <v>4</v>
      </c>
      <c r="K14" s="9">
        <v>5</v>
      </c>
      <c r="L14" s="9">
        <v>4</v>
      </c>
      <c r="M14" s="9">
        <v>5</v>
      </c>
      <c r="N14" s="9">
        <v>4</v>
      </c>
    </row>
    <row r="15" spans="1:14" x14ac:dyDescent="0.45">
      <c r="A15" s="12" t="s">
        <v>208</v>
      </c>
      <c r="B15" s="9">
        <f t="shared" si="0"/>
        <v>52</v>
      </c>
      <c r="C15" s="9">
        <v>4</v>
      </c>
      <c r="D15" s="9">
        <v>5</v>
      </c>
      <c r="E15" s="9">
        <v>4</v>
      </c>
      <c r="F15" s="9">
        <v>5</v>
      </c>
      <c r="G15" s="9">
        <v>4</v>
      </c>
      <c r="H15" s="9">
        <v>4</v>
      </c>
      <c r="I15" s="9">
        <v>4</v>
      </c>
      <c r="J15" s="9">
        <v>4</v>
      </c>
      <c r="K15" s="9">
        <v>5</v>
      </c>
      <c r="L15" s="9">
        <v>4</v>
      </c>
      <c r="M15" s="9">
        <v>5</v>
      </c>
      <c r="N15" s="9">
        <v>4</v>
      </c>
    </row>
    <row r="16" spans="1:14" x14ac:dyDescent="0.45">
      <c r="A16" s="12" t="s">
        <v>209</v>
      </c>
      <c r="B16" s="9">
        <f t="shared" si="0"/>
        <v>52</v>
      </c>
      <c r="C16" s="9">
        <v>4</v>
      </c>
      <c r="D16" s="9">
        <v>5</v>
      </c>
      <c r="E16" s="9">
        <v>4</v>
      </c>
      <c r="F16" s="9">
        <v>5</v>
      </c>
      <c r="G16" s="9">
        <v>4</v>
      </c>
      <c r="H16" s="9">
        <v>4</v>
      </c>
      <c r="I16" s="9">
        <v>4</v>
      </c>
      <c r="J16" s="9">
        <v>4</v>
      </c>
      <c r="K16" s="9">
        <v>5</v>
      </c>
      <c r="L16" s="9">
        <v>4</v>
      </c>
      <c r="M16" s="9">
        <v>5</v>
      </c>
      <c r="N16" s="9">
        <v>4</v>
      </c>
    </row>
    <row r="17" spans="1:14" x14ac:dyDescent="0.45">
      <c r="A17" s="15" t="s">
        <v>124</v>
      </c>
      <c r="B17" s="8"/>
      <c r="C17" s="8"/>
      <c r="D17" s="8"/>
      <c r="E17" s="8"/>
      <c r="F17" s="8"/>
      <c r="G17" s="8"/>
      <c r="H17" s="8"/>
      <c r="I17" s="8"/>
      <c r="J17" s="8"/>
      <c r="K17" s="8"/>
      <c r="L17" s="8"/>
      <c r="M17" s="8"/>
      <c r="N17" s="8"/>
    </row>
    <row r="18" spans="1:14" ht="42.75" x14ac:dyDescent="0.45">
      <c r="A18" s="12" t="s">
        <v>210</v>
      </c>
      <c r="B18" s="9">
        <f t="shared" si="0"/>
        <v>12</v>
      </c>
      <c r="C18" s="1">
        <v>1</v>
      </c>
      <c r="D18" s="1">
        <v>1</v>
      </c>
      <c r="E18" s="1">
        <v>1</v>
      </c>
      <c r="F18" s="1">
        <v>1</v>
      </c>
      <c r="G18" s="1">
        <v>1</v>
      </c>
      <c r="H18" s="1">
        <v>1</v>
      </c>
      <c r="I18" s="1">
        <v>1</v>
      </c>
      <c r="J18" s="1">
        <v>1</v>
      </c>
      <c r="K18" s="1">
        <v>1</v>
      </c>
      <c r="L18" s="1">
        <v>1</v>
      </c>
      <c r="M18" s="1">
        <v>1</v>
      </c>
      <c r="N18" s="1">
        <v>1</v>
      </c>
    </row>
    <row r="19" spans="1:14" ht="28.5" x14ac:dyDescent="0.45">
      <c r="A19" s="12" t="s">
        <v>211</v>
      </c>
      <c r="B19" s="9">
        <f t="shared" ref="B19" si="1">SUM(C19:N19)</f>
        <v>12</v>
      </c>
      <c r="C19" s="1">
        <v>1</v>
      </c>
      <c r="D19" s="1">
        <v>1</v>
      </c>
      <c r="E19" s="1">
        <v>1</v>
      </c>
      <c r="F19" s="1">
        <v>1</v>
      </c>
      <c r="G19" s="1">
        <v>1</v>
      </c>
      <c r="H19" s="1">
        <v>1</v>
      </c>
      <c r="I19" s="1">
        <v>1</v>
      </c>
      <c r="J19" s="1">
        <v>1</v>
      </c>
      <c r="K19" s="1">
        <v>1</v>
      </c>
      <c r="L19" s="1">
        <v>1</v>
      </c>
      <c r="M19" s="1">
        <v>1</v>
      </c>
      <c r="N19" s="1">
        <v>1</v>
      </c>
    </row>
    <row r="20" spans="1:14" x14ac:dyDescent="0.45">
      <c r="A20" s="16" t="s">
        <v>136</v>
      </c>
      <c r="B20" s="7"/>
      <c r="C20" s="7"/>
      <c r="D20" s="7"/>
      <c r="E20" s="7"/>
      <c r="F20" s="7"/>
      <c r="G20" s="7"/>
      <c r="H20" s="7"/>
      <c r="I20" s="7"/>
      <c r="J20" s="7"/>
      <c r="K20" s="7"/>
      <c r="L20" s="7"/>
      <c r="M20" s="7"/>
      <c r="N20" s="7"/>
    </row>
    <row r="21" spans="1:14" x14ac:dyDescent="0.45">
      <c r="A21" s="12" t="s">
        <v>212</v>
      </c>
      <c r="B21" s="9">
        <f t="shared" ref="B21" si="2">SUM(C21:N21)</f>
        <v>4</v>
      </c>
      <c r="C21" s="1"/>
      <c r="D21" s="1"/>
      <c r="E21" s="1">
        <v>1</v>
      </c>
      <c r="F21" s="1"/>
      <c r="G21" s="1"/>
      <c r="H21" s="1">
        <v>1</v>
      </c>
      <c r="I21" s="1"/>
      <c r="J21" s="1"/>
      <c r="K21" s="1">
        <v>1</v>
      </c>
      <c r="L21" s="1"/>
      <c r="M21" s="1"/>
      <c r="N21" s="1">
        <v>1</v>
      </c>
    </row>
    <row r="22" spans="1:14" x14ac:dyDescent="0.45">
      <c r="A22" s="17" t="s">
        <v>213</v>
      </c>
      <c r="B22" s="18"/>
      <c r="C22" s="18"/>
      <c r="D22" s="18"/>
      <c r="E22" s="18"/>
      <c r="F22" s="18"/>
      <c r="G22" s="18"/>
      <c r="H22" s="18"/>
      <c r="I22" s="18"/>
      <c r="J22" s="18"/>
      <c r="K22" s="18"/>
      <c r="L22" s="18"/>
      <c r="M22" s="18"/>
      <c r="N22" s="18"/>
    </row>
    <row r="23" spans="1:14" ht="42.75" x14ac:dyDescent="0.45">
      <c r="A23" s="12" t="s">
        <v>214</v>
      </c>
      <c r="B23" s="1">
        <f>SUM(C23:N23)</f>
        <v>2</v>
      </c>
      <c r="C23" s="1"/>
      <c r="D23" s="1"/>
      <c r="E23" s="1">
        <v>1</v>
      </c>
      <c r="F23" s="1"/>
      <c r="G23" s="1"/>
      <c r="H23" s="1"/>
      <c r="I23" s="1"/>
      <c r="J23" s="1"/>
      <c r="K23" s="1">
        <v>1</v>
      </c>
      <c r="L23" s="1"/>
      <c r="M23" s="1"/>
      <c r="N23" s="1"/>
    </row>
  </sheetData>
  <mergeCells count="4">
    <mergeCell ref="A1:N1"/>
    <mergeCell ref="A2:N2"/>
    <mergeCell ref="A3:B3"/>
    <mergeCell ref="C3:N3"/>
  </mergeCells>
  <pageMargins left="0.7" right="0.7" top="0.75" bottom="0.75" header="0.3" footer="0.3"/>
  <pageSetup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9"/>
  <sheetViews>
    <sheetView topLeftCell="A9" workbookViewId="0">
      <selection sqref="A1:N39"/>
    </sheetView>
  </sheetViews>
  <sheetFormatPr defaultRowHeight="14.25" x14ac:dyDescent="0.45"/>
  <cols>
    <col min="1" max="1" width="71" customWidth="1"/>
    <col min="2" max="2" width="9.86328125" bestFit="1" customWidth="1"/>
    <col min="12" max="12" width="8.1328125" customWidth="1"/>
  </cols>
  <sheetData>
    <row r="1" spans="1:14" ht="28.5" x14ac:dyDescent="0.85">
      <c r="A1" s="19" t="s">
        <v>0</v>
      </c>
      <c r="B1" s="20"/>
      <c r="C1" s="20"/>
      <c r="D1" s="20"/>
      <c r="E1" s="20"/>
      <c r="F1" s="20"/>
      <c r="G1" s="20"/>
      <c r="H1" s="20"/>
      <c r="I1" s="20"/>
      <c r="J1" s="20"/>
      <c r="K1" s="20"/>
      <c r="L1" s="20"/>
      <c r="M1" s="20"/>
      <c r="N1" s="21"/>
    </row>
    <row r="2" spans="1:14" ht="30" customHeight="1" x14ac:dyDescent="0.75">
      <c r="A2" s="22" t="s">
        <v>45</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45</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18</v>
      </c>
      <c r="B6" s="9">
        <f>SUM(C6:N6)</f>
        <v>365</v>
      </c>
      <c r="C6" s="9">
        <v>31</v>
      </c>
      <c r="D6" s="9">
        <v>31</v>
      </c>
      <c r="E6" s="9">
        <v>30</v>
      </c>
      <c r="F6" s="9">
        <v>31</v>
      </c>
      <c r="G6" s="9">
        <v>30</v>
      </c>
      <c r="H6" s="9">
        <v>31</v>
      </c>
      <c r="I6" s="9">
        <v>31</v>
      </c>
      <c r="J6" s="9">
        <v>28</v>
      </c>
      <c r="K6" s="9">
        <v>31</v>
      </c>
      <c r="L6" s="9">
        <v>30</v>
      </c>
      <c r="M6" s="9">
        <v>31</v>
      </c>
      <c r="N6" s="9">
        <v>30</v>
      </c>
    </row>
    <row r="7" spans="1:14" x14ac:dyDescent="0.45">
      <c r="A7" s="12" t="s">
        <v>46</v>
      </c>
      <c r="B7" s="9">
        <f t="shared" ref="B7:B39" si="0">SUM(C7:N7)</f>
        <v>365</v>
      </c>
      <c r="C7" s="9">
        <v>31</v>
      </c>
      <c r="D7" s="9">
        <v>31</v>
      </c>
      <c r="E7" s="9">
        <v>30</v>
      </c>
      <c r="F7" s="9">
        <v>31</v>
      </c>
      <c r="G7" s="9">
        <v>30</v>
      </c>
      <c r="H7" s="9">
        <v>31</v>
      </c>
      <c r="I7" s="9">
        <v>31</v>
      </c>
      <c r="J7" s="9">
        <v>28</v>
      </c>
      <c r="K7" s="9">
        <v>31</v>
      </c>
      <c r="L7" s="9">
        <v>30</v>
      </c>
      <c r="M7" s="9">
        <v>31</v>
      </c>
      <c r="N7" s="9">
        <v>30</v>
      </c>
    </row>
    <row r="8" spans="1:14" x14ac:dyDescent="0.45">
      <c r="A8" s="12" t="s">
        <v>47</v>
      </c>
      <c r="B8" s="9">
        <f t="shared" si="0"/>
        <v>365</v>
      </c>
      <c r="C8" s="9">
        <v>31</v>
      </c>
      <c r="D8" s="9">
        <v>31</v>
      </c>
      <c r="E8" s="9">
        <v>30</v>
      </c>
      <c r="F8" s="9">
        <v>31</v>
      </c>
      <c r="G8" s="9">
        <v>30</v>
      </c>
      <c r="H8" s="9">
        <v>31</v>
      </c>
      <c r="I8" s="9">
        <v>31</v>
      </c>
      <c r="J8" s="9">
        <v>28</v>
      </c>
      <c r="K8" s="9">
        <v>31</v>
      </c>
      <c r="L8" s="9">
        <v>30</v>
      </c>
      <c r="M8" s="9">
        <v>31</v>
      </c>
      <c r="N8" s="9">
        <v>30</v>
      </c>
    </row>
    <row r="9" spans="1:14" ht="42.75" x14ac:dyDescent="0.45">
      <c r="A9" s="12" t="s">
        <v>48</v>
      </c>
      <c r="B9" s="9">
        <f t="shared" si="0"/>
        <v>365</v>
      </c>
      <c r="C9" s="9">
        <v>31</v>
      </c>
      <c r="D9" s="9">
        <v>31</v>
      </c>
      <c r="E9" s="9">
        <v>30</v>
      </c>
      <c r="F9" s="9">
        <v>31</v>
      </c>
      <c r="G9" s="9">
        <v>30</v>
      </c>
      <c r="H9" s="9">
        <v>31</v>
      </c>
      <c r="I9" s="9">
        <v>31</v>
      </c>
      <c r="J9" s="9">
        <v>28</v>
      </c>
      <c r="K9" s="9">
        <v>31</v>
      </c>
      <c r="L9" s="9">
        <v>30</v>
      </c>
      <c r="M9" s="9">
        <v>31</v>
      </c>
      <c r="N9" s="9">
        <v>30</v>
      </c>
    </row>
    <row r="10" spans="1:14" ht="28.5" x14ac:dyDescent="0.45">
      <c r="A10" s="12" t="s">
        <v>49</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19</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2" t="s">
        <v>50</v>
      </c>
      <c r="B12" s="9">
        <f t="shared" si="0"/>
        <v>365</v>
      </c>
      <c r="C12" s="9">
        <v>31</v>
      </c>
      <c r="D12" s="9">
        <v>31</v>
      </c>
      <c r="E12" s="9">
        <v>30</v>
      </c>
      <c r="F12" s="9">
        <v>31</v>
      </c>
      <c r="G12" s="9">
        <v>30</v>
      </c>
      <c r="H12" s="9">
        <v>31</v>
      </c>
      <c r="I12" s="9">
        <v>31</v>
      </c>
      <c r="J12" s="9">
        <v>28</v>
      </c>
      <c r="K12" s="9">
        <v>31</v>
      </c>
      <c r="L12" s="9">
        <v>30</v>
      </c>
      <c r="M12" s="9">
        <v>31</v>
      </c>
      <c r="N12" s="9">
        <v>30</v>
      </c>
    </row>
    <row r="13" spans="1:14" x14ac:dyDescent="0.45">
      <c r="A13" s="12" t="s">
        <v>51</v>
      </c>
      <c r="B13" s="9">
        <f t="shared" si="0"/>
        <v>365</v>
      </c>
      <c r="C13" s="9">
        <v>31</v>
      </c>
      <c r="D13" s="9">
        <v>31</v>
      </c>
      <c r="E13" s="9">
        <v>30</v>
      </c>
      <c r="F13" s="9">
        <v>31</v>
      </c>
      <c r="G13" s="9">
        <v>30</v>
      </c>
      <c r="H13" s="9">
        <v>31</v>
      </c>
      <c r="I13" s="9">
        <v>31</v>
      </c>
      <c r="J13" s="9">
        <v>28</v>
      </c>
      <c r="K13" s="9">
        <v>31</v>
      </c>
      <c r="L13" s="9">
        <v>30</v>
      </c>
      <c r="M13" s="9">
        <v>31</v>
      </c>
      <c r="N13" s="9">
        <v>30</v>
      </c>
    </row>
    <row r="14" spans="1:14" x14ac:dyDescent="0.45">
      <c r="A14" s="13" t="s">
        <v>52</v>
      </c>
      <c r="B14" s="9">
        <f t="shared" si="0"/>
        <v>365</v>
      </c>
      <c r="C14" s="9">
        <v>31</v>
      </c>
      <c r="D14" s="9">
        <v>31</v>
      </c>
      <c r="E14" s="9">
        <v>30</v>
      </c>
      <c r="F14" s="9">
        <v>31</v>
      </c>
      <c r="G14" s="9">
        <v>30</v>
      </c>
      <c r="H14" s="9">
        <v>31</v>
      </c>
      <c r="I14" s="9">
        <v>31</v>
      </c>
      <c r="J14" s="9">
        <v>28</v>
      </c>
      <c r="K14" s="9">
        <v>31</v>
      </c>
      <c r="L14" s="9">
        <v>30</v>
      </c>
      <c r="M14" s="9">
        <v>31</v>
      </c>
      <c r="N14" s="9">
        <v>30</v>
      </c>
    </row>
    <row r="15" spans="1:14" x14ac:dyDescent="0.45">
      <c r="A15" s="12" t="s">
        <v>53</v>
      </c>
      <c r="B15" s="9">
        <f t="shared" si="0"/>
        <v>365</v>
      </c>
      <c r="C15" s="9">
        <v>31</v>
      </c>
      <c r="D15" s="9">
        <v>31</v>
      </c>
      <c r="E15" s="9">
        <v>30</v>
      </c>
      <c r="F15" s="9">
        <v>31</v>
      </c>
      <c r="G15" s="9">
        <v>30</v>
      </c>
      <c r="H15" s="9">
        <v>31</v>
      </c>
      <c r="I15" s="9">
        <v>31</v>
      </c>
      <c r="J15" s="9">
        <v>28</v>
      </c>
      <c r="K15" s="9">
        <v>31</v>
      </c>
      <c r="L15" s="9">
        <v>30</v>
      </c>
      <c r="M15" s="9">
        <v>31</v>
      </c>
      <c r="N15" s="9">
        <v>30</v>
      </c>
    </row>
    <row r="16" spans="1:14" x14ac:dyDescent="0.45">
      <c r="A16" s="13" t="s">
        <v>54</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3" t="s">
        <v>55</v>
      </c>
      <c r="B17" s="9"/>
      <c r="C17" s="9">
        <v>31</v>
      </c>
      <c r="D17" s="9">
        <v>31</v>
      </c>
      <c r="E17" s="9">
        <v>30</v>
      </c>
      <c r="F17" s="9">
        <v>31</v>
      </c>
      <c r="G17" s="9">
        <v>30</v>
      </c>
      <c r="H17" s="9">
        <v>31</v>
      </c>
      <c r="I17" s="9">
        <v>31</v>
      </c>
      <c r="J17" s="9">
        <v>28</v>
      </c>
      <c r="K17" s="9">
        <v>31</v>
      </c>
      <c r="L17" s="9">
        <v>30</v>
      </c>
      <c r="M17" s="9">
        <v>31</v>
      </c>
      <c r="N17" s="9">
        <v>30</v>
      </c>
    </row>
    <row r="18" spans="1:14" x14ac:dyDescent="0.45">
      <c r="A18" s="12" t="s">
        <v>56</v>
      </c>
      <c r="B18" s="9">
        <f t="shared" si="0"/>
        <v>365</v>
      </c>
      <c r="C18" s="9">
        <v>31</v>
      </c>
      <c r="D18" s="9">
        <v>31</v>
      </c>
      <c r="E18" s="9">
        <v>30</v>
      </c>
      <c r="F18" s="9">
        <v>31</v>
      </c>
      <c r="G18" s="9">
        <v>30</v>
      </c>
      <c r="H18" s="9">
        <v>31</v>
      </c>
      <c r="I18" s="9">
        <v>31</v>
      </c>
      <c r="J18" s="9">
        <v>28</v>
      </c>
      <c r="K18" s="9">
        <v>31</v>
      </c>
      <c r="L18" s="9">
        <v>30</v>
      </c>
      <c r="M18" s="9">
        <v>31</v>
      </c>
      <c r="N18" s="9">
        <v>30</v>
      </c>
    </row>
    <row r="19" spans="1:14" x14ac:dyDescent="0.45">
      <c r="A19" s="13" t="s">
        <v>57</v>
      </c>
      <c r="B19" s="9">
        <f t="shared" si="0"/>
        <v>365</v>
      </c>
      <c r="C19" s="9">
        <v>31</v>
      </c>
      <c r="D19" s="9">
        <v>31</v>
      </c>
      <c r="E19" s="9">
        <v>30</v>
      </c>
      <c r="F19" s="9">
        <v>31</v>
      </c>
      <c r="G19" s="9">
        <v>30</v>
      </c>
      <c r="H19" s="9">
        <v>31</v>
      </c>
      <c r="I19" s="9">
        <v>31</v>
      </c>
      <c r="J19" s="9">
        <v>28</v>
      </c>
      <c r="K19" s="9">
        <v>31</v>
      </c>
      <c r="L19" s="9">
        <v>30</v>
      </c>
      <c r="M19" s="9">
        <v>31</v>
      </c>
      <c r="N19" s="9">
        <v>30</v>
      </c>
    </row>
    <row r="20" spans="1:14" x14ac:dyDescent="0.45">
      <c r="A20" s="12" t="s">
        <v>58</v>
      </c>
      <c r="B20" s="9">
        <f t="shared" si="0"/>
        <v>365</v>
      </c>
      <c r="C20" s="9">
        <v>31</v>
      </c>
      <c r="D20" s="9">
        <v>31</v>
      </c>
      <c r="E20" s="9">
        <v>30</v>
      </c>
      <c r="F20" s="9">
        <v>31</v>
      </c>
      <c r="G20" s="9">
        <v>30</v>
      </c>
      <c r="H20" s="9">
        <v>31</v>
      </c>
      <c r="I20" s="9">
        <v>31</v>
      </c>
      <c r="J20" s="9">
        <v>28</v>
      </c>
      <c r="K20" s="9">
        <v>31</v>
      </c>
      <c r="L20" s="9">
        <v>30</v>
      </c>
      <c r="M20" s="9">
        <v>31</v>
      </c>
      <c r="N20" s="9">
        <v>30</v>
      </c>
    </row>
    <row r="21" spans="1:14" x14ac:dyDescent="0.45">
      <c r="A21" s="13" t="s">
        <v>59</v>
      </c>
      <c r="B21" s="9">
        <f t="shared" si="0"/>
        <v>365</v>
      </c>
      <c r="C21" s="9">
        <v>31</v>
      </c>
      <c r="D21" s="9">
        <v>31</v>
      </c>
      <c r="E21" s="9">
        <v>30</v>
      </c>
      <c r="F21" s="9">
        <v>31</v>
      </c>
      <c r="G21" s="9">
        <v>30</v>
      </c>
      <c r="H21" s="9">
        <v>31</v>
      </c>
      <c r="I21" s="9">
        <v>31</v>
      </c>
      <c r="J21" s="9">
        <v>28</v>
      </c>
      <c r="K21" s="9">
        <v>31</v>
      </c>
      <c r="L21" s="9">
        <v>30</v>
      </c>
      <c r="M21" s="9">
        <v>31</v>
      </c>
      <c r="N21" s="9">
        <v>30</v>
      </c>
    </row>
    <row r="22" spans="1:14" x14ac:dyDescent="0.45">
      <c r="A22" s="13" t="s">
        <v>26</v>
      </c>
      <c r="B22" s="9">
        <f t="shared" si="0"/>
        <v>365</v>
      </c>
      <c r="C22" s="9">
        <v>31</v>
      </c>
      <c r="D22" s="9">
        <v>31</v>
      </c>
      <c r="E22" s="9">
        <v>30</v>
      </c>
      <c r="F22" s="9">
        <v>31</v>
      </c>
      <c r="G22" s="9">
        <v>30</v>
      </c>
      <c r="H22" s="9">
        <v>31</v>
      </c>
      <c r="I22" s="9">
        <v>31</v>
      </c>
      <c r="J22" s="9">
        <v>28</v>
      </c>
      <c r="K22" s="9">
        <v>31</v>
      </c>
      <c r="L22" s="9">
        <v>30</v>
      </c>
      <c r="M22" s="9">
        <v>31</v>
      </c>
      <c r="N22" s="9">
        <v>30</v>
      </c>
    </row>
    <row r="23" spans="1:14" x14ac:dyDescent="0.45">
      <c r="A23" s="13" t="s">
        <v>41</v>
      </c>
      <c r="B23" s="9">
        <f t="shared" si="0"/>
        <v>365</v>
      </c>
      <c r="C23" s="9">
        <v>31</v>
      </c>
      <c r="D23" s="9">
        <v>31</v>
      </c>
      <c r="E23" s="9">
        <v>30</v>
      </c>
      <c r="F23" s="9">
        <v>31</v>
      </c>
      <c r="G23" s="9">
        <v>30</v>
      </c>
      <c r="H23" s="9">
        <v>31</v>
      </c>
      <c r="I23" s="9">
        <v>31</v>
      </c>
      <c r="J23" s="9">
        <v>28</v>
      </c>
      <c r="K23" s="9">
        <v>31</v>
      </c>
      <c r="L23" s="9">
        <v>30</v>
      </c>
      <c r="M23" s="9">
        <v>31</v>
      </c>
      <c r="N23" s="9">
        <v>30</v>
      </c>
    </row>
    <row r="24" spans="1:14" x14ac:dyDescent="0.45">
      <c r="A24" s="13" t="s">
        <v>60</v>
      </c>
      <c r="B24" s="9">
        <f t="shared" si="0"/>
        <v>365</v>
      </c>
      <c r="C24" s="9">
        <v>31</v>
      </c>
      <c r="D24" s="9">
        <v>31</v>
      </c>
      <c r="E24" s="9">
        <v>30</v>
      </c>
      <c r="F24" s="9">
        <v>31</v>
      </c>
      <c r="G24" s="9">
        <v>30</v>
      </c>
      <c r="H24" s="9">
        <v>31</v>
      </c>
      <c r="I24" s="9">
        <v>31</v>
      </c>
      <c r="J24" s="9">
        <v>28</v>
      </c>
      <c r="K24" s="9">
        <v>31</v>
      </c>
      <c r="L24" s="9">
        <v>30</v>
      </c>
      <c r="M24" s="9">
        <v>31</v>
      </c>
      <c r="N24" s="9">
        <v>30</v>
      </c>
    </row>
    <row r="25" spans="1:14" x14ac:dyDescent="0.45">
      <c r="A25" s="13" t="s">
        <v>61</v>
      </c>
      <c r="B25" s="9">
        <f t="shared" si="0"/>
        <v>365</v>
      </c>
      <c r="C25" s="9">
        <v>31</v>
      </c>
      <c r="D25" s="9">
        <v>31</v>
      </c>
      <c r="E25" s="9">
        <v>30</v>
      </c>
      <c r="F25" s="9">
        <v>31</v>
      </c>
      <c r="G25" s="9">
        <v>30</v>
      </c>
      <c r="H25" s="9">
        <v>31</v>
      </c>
      <c r="I25" s="9">
        <v>31</v>
      </c>
      <c r="J25" s="9">
        <v>28</v>
      </c>
      <c r="K25" s="9">
        <v>31</v>
      </c>
      <c r="L25" s="9">
        <v>30</v>
      </c>
      <c r="M25" s="9">
        <v>31</v>
      </c>
      <c r="N25" s="9">
        <v>30</v>
      </c>
    </row>
    <row r="26" spans="1:14" x14ac:dyDescent="0.45">
      <c r="A26" s="13" t="s">
        <v>62</v>
      </c>
      <c r="B26" s="9">
        <f t="shared" si="0"/>
        <v>365</v>
      </c>
      <c r="C26" s="9">
        <v>31</v>
      </c>
      <c r="D26" s="9">
        <v>31</v>
      </c>
      <c r="E26" s="9">
        <v>30</v>
      </c>
      <c r="F26" s="9">
        <v>31</v>
      </c>
      <c r="G26" s="9">
        <v>30</v>
      </c>
      <c r="H26" s="9">
        <v>31</v>
      </c>
      <c r="I26" s="9">
        <v>31</v>
      </c>
      <c r="J26" s="9">
        <v>28</v>
      </c>
      <c r="K26" s="9">
        <v>31</v>
      </c>
      <c r="L26" s="9">
        <v>30</v>
      </c>
      <c r="M26" s="9">
        <v>31</v>
      </c>
      <c r="N26" s="9">
        <v>30</v>
      </c>
    </row>
    <row r="27" spans="1:14" x14ac:dyDescent="0.45">
      <c r="A27" s="13" t="s">
        <v>63</v>
      </c>
      <c r="B27" s="9">
        <f t="shared" si="0"/>
        <v>365</v>
      </c>
      <c r="C27" s="9">
        <v>31</v>
      </c>
      <c r="D27" s="9">
        <v>31</v>
      </c>
      <c r="E27" s="9">
        <v>30</v>
      </c>
      <c r="F27" s="9">
        <v>31</v>
      </c>
      <c r="G27" s="9">
        <v>30</v>
      </c>
      <c r="H27" s="9">
        <v>31</v>
      </c>
      <c r="I27" s="9">
        <v>31</v>
      </c>
      <c r="J27" s="9">
        <v>28</v>
      </c>
      <c r="K27" s="9">
        <v>31</v>
      </c>
      <c r="L27" s="9">
        <v>30</v>
      </c>
      <c r="M27" s="9">
        <v>31</v>
      </c>
      <c r="N27" s="9">
        <v>30</v>
      </c>
    </row>
    <row r="28" spans="1:14" x14ac:dyDescent="0.45">
      <c r="A28" s="13" t="s">
        <v>64</v>
      </c>
      <c r="B28" s="9">
        <f t="shared" si="0"/>
        <v>365</v>
      </c>
      <c r="C28" s="9">
        <v>31</v>
      </c>
      <c r="D28" s="9">
        <v>31</v>
      </c>
      <c r="E28" s="9">
        <v>30</v>
      </c>
      <c r="F28" s="9">
        <v>31</v>
      </c>
      <c r="G28" s="9">
        <v>30</v>
      </c>
      <c r="H28" s="9">
        <v>31</v>
      </c>
      <c r="I28" s="9">
        <v>31</v>
      </c>
      <c r="J28" s="9">
        <v>28</v>
      </c>
      <c r="K28" s="9">
        <v>31</v>
      </c>
      <c r="L28" s="9">
        <v>30</v>
      </c>
      <c r="M28" s="9">
        <v>31</v>
      </c>
      <c r="N28" s="9">
        <v>30</v>
      </c>
    </row>
    <row r="29" spans="1:14" ht="28.5" x14ac:dyDescent="0.45">
      <c r="A29" s="13" t="s">
        <v>65</v>
      </c>
      <c r="B29" s="9">
        <f t="shared" si="0"/>
        <v>365</v>
      </c>
      <c r="C29" s="9">
        <v>31</v>
      </c>
      <c r="D29" s="9">
        <v>31</v>
      </c>
      <c r="E29" s="9">
        <v>30</v>
      </c>
      <c r="F29" s="9">
        <v>31</v>
      </c>
      <c r="G29" s="9">
        <v>30</v>
      </c>
      <c r="H29" s="9">
        <v>31</v>
      </c>
      <c r="I29" s="9">
        <v>31</v>
      </c>
      <c r="J29" s="9">
        <v>28</v>
      </c>
      <c r="K29" s="9">
        <v>31</v>
      </c>
      <c r="L29" s="9">
        <v>30</v>
      </c>
      <c r="M29" s="9">
        <v>31</v>
      </c>
      <c r="N29" s="9">
        <v>30</v>
      </c>
    </row>
    <row r="30" spans="1:14" x14ac:dyDescent="0.45">
      <c r="A30" s="14" t="s">
        <v>34</v>
      </c>
      <c r="B30" s="10"/>
      <c r="C30" s="10"/>
      <c r="D30" s="10"/>
      <c r="E30" s="10"/>
      <c r="F30" s="10"/>
      <c r="G30" s="10"/>
      <c r="H30" s="10"/>
      <c r="I30" s="10"/>
      <c r="J30" s="10"/>
      <c r="K30" s="10"/>
      <c r="L30" s="10"/>
      <c r="M30" s="10"/>
      <c r="N30" s="10"/>
    </row>
    <row r="31" spans="1:14" ht="28.5" x14ac:dyDescent="0.45">
      <c r="A31" s="13" t="s">
        <v>66</v>
      </c>
      <c r="B31" s="9">
        <f t="shared" si="0"/>
        <v>52</v>
      </c>
      <c r="C31" s="9">
        <v>4</v>
      </c>
      <c r="D31" s="9">
        <v>5</v>
      </c>
      <c r="E31" s="9">
        <v>4</v>
      </c>
      <c r="F31" s="9">
        <v>5</v>
      </c>
      <c r="G31" s="9">
        <v>4</v>
      </c>
      <c r="H31" s="9">
        <v>4</v>
      </c>
      <c r="I31" s="9">
        <v>4</v>
      </c>
      <c r="J31" s="9">
        <v>4</v>
      </c>
      <c r="K31" s="9">
        <v>5</v>
      </c>
      <c r="L31" s="9">
        <v>4</v>
      </c>
      <c r="M31" s="9">
        <v>5</v>
      </c>
      <c r="N31" s="9">
        <v>4</v>
      </c>
    </row>
    <row r="32" spans="1:14" x14ac:dyDescent="0.45">
      <c r="A32" s="12" t="s">
        <v>37</v>
      </c>
      <c r="B32" s="9">
        <f t="shared" si="0"/>
        <v>52</v>
      </c>
      <c r="C32" s="9">
        <v>4</v>
      </c>
      <c r="D32" s="9">
        <v>5</v>
      </c>
      <c r="E32" s="9">
        <v>4</v>
      </c>
      <c r="F32" s="9">
        <v>5</v>
      </c>
      <c r="G32" s="9">
        <v>4</v>
      </c>
      <c r="H32" s="9">
        <v>4</v>
      </c>
      <c r="I32" s="9">
        <v>4</v>
      </c>
      <c r="J32" s="9">
        <v>4</v>
      </c>
      <c r="K32" s="9">
        <v>5</v>
      </c>
      <c r="L32" s="9">
        <v>4</v>
      </c>
      <c r="M32" s="9">
        <v>5</v>
      </c>
      <c r="N32" s="9">
        <v>4</v>
      </c>
    </row>
    <row r="33" spans="1:14" x14ac:dyDescent="0.45">
      <c r="A33" s="12" t="s">
        <v>38</v>
      </c>
      <c r="B33" s="9">
        <f t="shared" si="0"/>
        <v>52</v>
      </c>
      <c r="C33" s="9">
        <v>4</v>
      </c>
      <c r="D33" s="9">
        <v>5</v>
      </c>
      <c r="E33" s="9">
        <v>4</v>
      </c>
      <c r="F33" s="9">
        <v>5</v>
      </c>
      <c r="G33" s="9">
        <v>4</v>
      </c>
      <c r="H33" s="9">
        <v>4</v>
      </c>
      <c r="I33" s="9">
        <v>4</v>
      </c>
      <c r="J33" s="9">
        <v>4</v>
      </c>
      <c r="K33" s="9">
        <v>5</v>
      </c>
      <c r="L33" s="9">
        <v>4</v>
      </c>
      <c r="M33" s="9">
        <v>5</v>
      </c>
      <c r="N33" s="9">
        <v>4</v>
      </c>
    </row>
    <row r="34" spans="1:14" ht="28.5" x14ac:dyDescent="0.45">
      <c r="A34" s="12" t="s">
        <v>67</v>
      </c>
      <c r="B34" s="9">
        <f t="shared" si="0"/>
        <v>52</v>
      </c>
      <c r="C34" s="9">
        <v>4</v>
      </c>
      <c r="D34" s="9">
        <v>5</v>
      </c>
      <c r="E34" s="9">
        <v>4</v>
      </c>
      <c r="F34" s="9">
        <v>5</v>
      </c>
      <c r="G34" s="9">
        <v>4</v>
      </c>
      <c r="H34" s="9">
        <v>4</v>
      </c>
      <c r="I34" s="9">
        <v>4</v>
      </c>
      <c r="J34" s="9">
        <v>4</v>
      </c>
      <c r="K34" s="9">
        <v>5</v>
      </c>
      <c r="L34" s="9">
        <v>4</v>
      </c>
      <c r="M34" s="9">
        <v>5</v>
      </c>
      <c r="N34" s="9">
        <v>4</v>
      </c>
    </row>
    <row r="35" spans="1:14" x14ac:dyDescent="0.45">
      <c r="A35" s="12" t="s">
        <v>68</v>
      </c>
      <c r="B35" s="9">
        <f t="shared" si="0"/>
        <v>52</v>
      </c>
      <c r="C35" s="9">
        <v>4</v>
      </c>
      <c r="D35" s="9">
        <v>5</v>
      </c>
      <c r="E35" s="9">
        <v>4</v>
      </c>
      <c r="F35" s="9">
        <v>5</v>
      </c>
      <c r="G35" s="9">
        <v>4</v>
      </c>
      <c r="H35" s="9">
        <v>4</v>
      </c>
      <c r="I35" s="9">
        <v>4</v>
      </c>
      <c r="J35" s="9">
        <v>4</v>
      </c>
      <c r="K35" s="9">
        <v>5</v>
      </c>
      <c r="L35" s="9">
        <v>4</v>
      </c>
      <c r="M35" s="9">
        <v>5</v>
      </c>
      <c r="N35" s="9">
        <v>4</v>
      </c>
    </row>
    <row r="36" spans="1:14" x14ac:dyDescent="0.45">
      <c r="A36" s="12" t="s">
        <v>69</v>
      </c>
      <c r="B36" s="9">
        <f t="shared" si="0"/>
        <v>52</v>
      </c>
      <c r="C36" s="9">
        <v>4</v>
      </c>
      <c r="D36" s="9">
        <v>5</v>
      </c>
      <c r="E36" s="9">
        <v>4</v>
      </c>
      <c r="F36" s="9">
        <v>5</v>
      </c>
      <c r="G36" s="9">
        <v>4</v>
      </c>
      <c r="H36" s="9">
        <v>4</v>
      </c>
      <c r="I36" s="9">
        <v>4</v>
      </c>
      <c r="J36" s="9">
        <v>4</v>
      </c>
      <c r="K36" s="9">
        <v>5</v>
      </c>
      <c r="L36" s="9">
        <v>4</v>
      </c>
      <c r="M36" s="9">
        <v>5</v>
      </c>
      <c r="N36" s="9">
        <v>4</v>
      </c>
    </row>
    <row r="37" spans="1:14" x14ac:dyDescent="0.45">
      <c r="A37" s="12" t="s">
        <v>70</v>
      </c>
      <c r="B37" s="9">
        <f t="shared" si="0"/>
        <v>52</v>
      </c>
      <c r="C37" s="9">
        <v>4</v>
      </c>
      <c r="D37" s="9">
        <v>5</v>
      </c>
      <c r="E37" s="9">
        <v>4</v>
      </c>
      <c r="F37" s="9">
        <v>5</v>
      </c>
      <c r="G37" s="9">
        <v>4</v>
      </c>
      <c r="H37" s="9">
        <v>4</v>
      </c>
      <c r="I37" s="9">
        <v>4</v>
      </c>
      <c r="J37" s="9">
        <v>4</v>
      </c>
      <c r="K37" s="9">
        <v>5</v>
      </c>
      <c r="L37" s="9">
        <v>4</v>
      </c>
      <c r="M37" s="9">
        <v>5</v>
      </c>
      <c r="N37" s="9">
        <v>4</v>
      </c>
    </row>
    <row r="38" spans="1:14" x14ac:dyDescent="0.45">
      <c r="A38" s="12" t="s">
        <v>71</v>
      </c>
      <c r="B38" s="9">
        <f t="shared" si="0"/>
        <v>52</v>
      </c>
      <c r="C38" s="9">
        <v>4</v>
      </c>
      <c r="D38" s="9">
        <v>5</v>
      </c>
      <c r="E38" s="9">
        <v>4</v>
      </c>
      <c r="F38" s="9">
        <v>5</v>
      </c>
      <c r="G38" s="9">
        <v>4</v>
      </c>
      <c r="H38" s="9">
        <v>4</v>
      </c>
      <c r="I38" s="9">
        <v>4</v>
      </c>
      <c r="J38" s="9">
        <v>4</v>
      </c>
      <c r="K38" s="9">
        <v>5</v>
      </c>
      <c r="L38" s="9">
        <v>4</v>
      </c>
      <c r="M38" s="9">
        <v>5</v>
      </c>
      <c r="N38" s="9">
        <v>4</v>
      </c>
    </row>
    <row r="39" spans="1:14" x14ac:dyDescent="0.45">
      <c r="A39" s="12" t="s">
        <v>72</v>
      </c>
      <c r="B39" s="9">
        <f t="shared" si="0"/>
        <v>52</v>
      </c>
      <c r="C39" s="9">
        <v>4</v>
      </c>
      <c r="D39" s="9">
        <v>5</v>
      </c>
      <c r="E39" s="9">
        <v>4</v>
      </c>
      <c r="F39" s="9">
        <v>5</v>
      </c>
      <c r="G39" s="9">
        <v>4</v>
      </c>
      <c r="H39" s="9">
        <v>4</v>
      </c>
      <c r="I39" s="9">
        <v>4</v>
      </c>
      <c r="J39" s="9">
        <v>4</v>
      </c>
      <c r="K39" s="9">
        <v>5</v>
      </c>
      <c r="L39" s="9">
        <v>4</v>
      </c>
      <c r="M39" s="9">
        <v>5</v>
      </c>
      <c r="N39" s="9">
        <v>4</v>
      </c>
    </row>
  </sheetData>
  <mergeCells count="4">
    <mergeCell ref="A1:N1"/>
    <mergeCell ref="A2:N2"/>
    <mergeCell ref="A3:B3"/>
    <mergeCell ref="C3:N3"/>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
  <sheetViews>
    <sheetView workbookViewId="0">
      <selection activeCell="A16" sqref="A16"/>
    </sheetView>
  </sheetViews>
  <sheetFormatPr defaultRowHeight="14.25" x14ac:dyDescent="0.45"/>
  <cols>
    <col min="1" max="1" width="64.86328125" bestFit="1" customWidth="1"/>
    <col min="15" max="15" width="9.1328125" style="2"/>
  </cols>
  <sheetData>
    <row r="1" spans="1:14" ht="28.5" x14ac:dyDescent="0.85">
      <c r="A1" s="19" t="s">
        <v>0</v>
      </c>
      <c r="B1" s="20"/>
      <c r="C1" s="20"/>
      <c r="D1" s="20"/>
      <c r="E1" s="20"/>
      <c r="F1" s="20"/>
      <c r="G1" s="20"/>
      <c r="H1" s="20"/>
      <c r="I1" s="20"/>
      <c r="J1" s="20"/>
      <c r="K1" s="20"/>
      <c r="L1" s="20"/>
      <c r="M1" s="20"/>
      <c r="N1" s="21"/>
    </row>
    <row r="2" spans="1:14" ht="25.5" x14ac:dyDescent="0.75">
      <c r="A2" s="22" t="s">
        <v>73</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73</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74</v>
      </c>
      <c r="B6" s="9">
        <f>SUM(C6:N6)</f>
        <v>365</v>
      </c>
      <c r="C6" s="9">
        <v>31</v>
      </c>
      <c r="D6" s="9">
        <v>31</v>
      </c>
      <c r="E6" s="9">
        <v>30</v>
      </c>
      <c r="F6" s="9">
        <v>31</v>
      </c>
      <c r="G6" s="9">
        <v>30</v>
      </c>
      <c r="H6" s="9">
        <v>31</v>
      </c>
      <c r="I6" s="9">
        <v>31</v>
      </c>
      <c r="J6" s="9">
        <v>28</v>
      </c>
      <c r="K6" s="9">
        <v>31</v>
      </c>
      <c r="L6" s="9">
        <v>30</v>
      </c>
      <c r="M6" s="9">
        <v>31</v>
      </c>
      <c r="N6" s="9">
        <v>30</v>
      </c>
    </row>
    <row r="7" spans="1:14" x14ac:dyDescent="0.45">
      <c r="A7" s="12" t="s">
        <v>75</v>
      </c>
      <c r="B7" s="9">
        <f t="shared" ref="B7:B13" si="0">SUM(C7:N7)</f>
        <v>365</v>
      </c>
      <c r="C7" s="9">
        <v>31</v>
      </c>
      <c r="D7" s="9">
        <v>31</v>
      </c>
      <c r="E7" s="9">
        <v>30</v>
      </c>
      <c r="F7" s="9">
        <v>31</v>
      </c>
      <c r="G7" s="9">
        <v>30</v>
      </c>
      <c r="H7" s="9">
        <v>31</v>
      </c>
      <c r="I7" s="9">
        <v>31</v>
      </c>
      <c r="J7" s="9">
        <v>28</v>
      </c>
      <c r="K7" s="9">
        <v>31</v>
      </c>
      <c r="L7" s="9">
        <v>30</v>
      </c>
      <c r="M7" s="9">
        <v>31</v>
      </c>
      <c r="N7" s="9">
        <v>30</v>
      </c>
    </row>
    <row r="8" spans="1:14" ht="57" x14ac:dyDescent="0.45">
      <c r="A8" s="12" t="s">
        <v>76</v>
      </c>
      <c r="B8" s="9">
        <f t="shared" si="0"/>
        <v>365</v>
      </c>
      <c r="C8" s="9">
        <v>31</v>
      </c>
      <c r="D8" s="9">
        <v>31</v>
      </c>
      <c r="E8" s="9">
        <v>30</v>
      </c>
      <c r="F8" s="9">
        <v>31</v>
      </c>
      <c r="G8" s="9">
        <v>30</v>
      </c>
      <c r="H8" s="9">
        <v>31</v>
      </c>
      <c r="I8" s="9">
        <v>31</v>
      </c>
      <c r="J8" s="9">
        <v>28</v>
      </c>
      <c r="K8" s="9">
        <v>31</v>
      </c>
      <c r="L8" s="9">
        <v>30</v>
      </c>
      <c r="M8" s="9">
        <v>31</v>
      </c>
      <c r="N8" s="9">
        <v>30</v>
      </c>
    </row>
    <row r="9" spans="1:14" ht="28.5" x14ac:dyDescent="0.45">
      <c r="A9" s="12" t="s">
        <v>77</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78</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79</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4" t="s">
        <v>34</v>
      </c>
      <c r="B12" s="10"/>
      <c r="C12" s="10"/>
      <c r="D12" s="10"/>
      <c r="E12" s="10"/>
      <c r="F12" s="10"/>
      <c r="G12" s="10"/>
      <c r="H12" s="10"/>
      <c r="I12" s="10"/>
      <c r="J12" s="10"/>
      <c r="K12" s="10"/>
      <c r="L12" s="10"/>
      <c r="M12" s="10"/>
      <c r="N12" s="10"/>
    </row>
    <row r="13" spans="1:14" x14ac:dyDescent="0.45">
      <c r="A13" s="13" t="s">
        <v>41</v>
      </c>
      <c r="B13" s="9">
        <f t="shared" si="0"/>
        <v>52</v>
      </c>
      <c r="C13" s="9">
        <v>4</v>
      </c>
      <c r="D13" s="9">
        <v>5</v>
      </c>
      <c r="E13" s="9">
        <v>4</v>
      </c>
      <c r="F13" s="9">
        <v>5</v>
      </c>
      <c r="G13" s="9">
        <v>4</v>
      </c>
      <c r="H13" s="9">
        <v>4</v>
      </c>
      <c r="I13" s="9">
        <v>4</v>
      </c>
      <c r="J13" s="9">
        <v>4</v>
      </c>
      <c r="K13" s="9">
        <v>5</v>
      </c>
      <c r="L13" s="9">
        <v>4</v>
      </c>
      <c r="M13" s="9">
        <v>5</v>
      </c>
      <c r="N13" s="9">
        <v>4</v>
      </c>
    </row>
  </sheetData>
  <mergeCells count="4">
    <mergeCell ref="A1:N1"/>
    <mergeCell ref="A2:N2"/>
    <mergeCell ref="A3:B3"/>
    <mergeCell ref="C3:N3"/>
  </mergeCells>
  <pageMargins left="0.7" right="0.7" top="0.75" bottom="0.75" header="0.3" footer="0.3"/>
  <pageSetup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
  <sheetViews>
    <sheetView workbookViewId="0">
      <selection sqref="A1:N13"/>
    </sheetView>
  </sheetViews>
  <sheetFormatPr defaultRowHeight="14.25" x14ac:dyDescent="0.45"/>
  <cols>
    <col min="1" max="1" width="64.86328125" bestFit="1" customWidth="1"/>
  </cols>
  <sheetData>
    <row r="1" spans="1:14" ht="28.5" x14ac:dyDescent="0.85">
      <c r="A1" s="19" t="s">
        <v>0</v>
      </c>
      <c r="B1" s="20"/>
      <c r="C1" s="20"/>
      <c r="D1" s="20"/>
      <c r="E1" s="20"/>
      <c r="F1" s="20"/>
      <c r="G1" s="20"/>
      <c r="H1" s="20"/>
      <c r="I1" s="20"/>
      <c r="J1" s="20"/>
      <c r="K1" s="20"/>
      <c r="L1" s="20"/>
      <c r="M1" s="20"/>
      <c r="N1" s="21"/>
    </row>
    <row r="2" spans="1:14" ht="25.5" x14ac:dyDescent="0.75">
      <c r="A2" s="22" t="s">
        <v>80</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80</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81</v>
      </c>
      <c r="B6" s="9">
        <f>SUM(C6:N6)</f>
        <v>365</v>
      </c>
      <c r="C6" s="9">
        <v>31</v>
      </c>
      <c r="D6" s="9">
        <v>31</v>
      </c>
      <c r="E6" s="9">
        <v>30</v>
      </c>
      <c r="F6" s="9">
        <v>31</v>
      </c>
      <c r="G6" s="9">
        <v>30</v>
      </c>
      <c r="H6" s="9">
        <v>31</v>
      </c>
      <c r="I6" s="9">
        <v>31</v>
      </c>
      <c r="J6" s="9">
        <v>28</v>
      </c>
      <c r="K6" s="9">
        <v>31</v>
      </c>
      <c r="L6" s="9">
        <v>30</v>
      </c>
      <c r="M6" s="9">
        <v>31</v>
      </c>
      <c r="N6" s="9">
        <v>30</v>
      </c>
    </row>
    <row r="7" spans="1:14" x14ac:dyDescent="0.45">
      <c r="A7" s="12" t="s">
        <v>82</v>
      </c>
      <c r="B7" s="9">
        <f t="shared" ref="B7:B13" si="0">SUM(C7:N7)</f>
        <v>365</v>
      </c>
      <c r="C7" s="9">
        <v>31</v>
      </c>
      <c r="D7" s="9">
        <v>31</v>
      </c>
      <c r="E7" s="9">
        <v>30</v>
      </c>
      <c r="F7" s="9">
        <v>31</v>
      </c>
      <c r="G7" s="9">
        <v>30</v>
      </c>
      <c r="H7" s="9">
        <v>31</v>
      </c>
      <c r="I7" s="9">
        <v>31</v>
      </c>
      <c r="J7" s="9">
        <v>28</v>
      </c>
      <c r="K7" s="9">
        <v>31</v>
      </c>
      <c r="L7" s="9">
        <v>30</v>
      </c>
      <c r="M7" s="9">
        <v>31</v>
      </c>
      <c r="N7" s="9">
        <v>30</v>
      </c>
    </row>
    <row r="8" spans="1:14" x14ac:dyDescent="0.45">
      <c r="A8" s="12" t="s">
        <v>83</v>
      </c>
      <c r="B8" s="9">
        <f t="shared" si="0"/>
        <v>365</v>
      </c>
      <c r="C8" s="9">
        <v>31</v>
      </c>
      <c r="D8" s="9">
        <v>31</v>
      </c>
      <c r="E8" s="9">
        <v>30</v>
      </c>
      <c r="F8" s="9">
        <v>31</v>
      </c>
      <c r="G8" s="9">
        <v>30</v>
      </c>
      <c r="H8" s="9">
        <v>31</v>
      </c>
      <c r="I8" s="9">
        <v>31</v>
      </c>
      <c r="J8" s="9">
        <v>28</v>
      </c>
      <c r="K8" s="9">
        <v>31</v>
      </c>
      <c r="L8" s="9">
        <v>30</v>
      </c>
      <c r="M8" s="9">
        <v>31</v>
      </c>
      <c r="N8" s="9">
        <v>30</v>
      </c>
    </row>
    <row r="9" spans="1:14" x14ac:dyDescent="0.45">
      <c r="A9" s="12" t="s">
        <v>84</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85</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86</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4" t="s">
        <v>34</v>
      </c>
      <c r="B12" s="10"/>
      <c r="C12" s="10"/>
      <c r="D12" s="10"/>
      <c r="E12" s="10"/>
      <c r="F12" s="10"/>
      <c r="G12" s="10"/>
      <c r="H12" s="10"/>
      <c r="I12" s="10"/>
      <c r="J12" s="10"/>
      <c r="K12" s="10"/>
      <c r="L12" s="10"/>
      <c r="M12" s="10"/>
      <c r="N12" s="10"/>
    </row>
    <row r="13" spans="1:14" x14ac:dyDescent="0.45">
      <c r="A13" s="13" t="s">
        <v>41</v>
      </c>
      <c r="B13" s="9">
        <f t="shared" si="0"/>
        <v>52</v>
      </c>
      <c r="C13" s="9">
        <v>4</v>
      </c>
      <c r="D13" s="9">
        <v>5</v>
      </c>
      <c r="E13" s="9">
        <v>4</v>
      </c>
      <c r="F13" s="9">
        <v>5</v>
      </c>
      <c r="G13" s="9">
        <v>4</v>
      </c>
      <c r="H13" s="9">
        <v>4</v>
      </c>
      <c r="I13" s="9">
        <v>4</v>
      </c>
      <c r="J13" s="9">
        <v>4</v>
      </c>
      <c r="K13" s="9">
        <v>5</v>
      </c>
      <c r="L13" s="9">
        <v>4</v>
      </c>
      <c r="M13" s="9">
        <v>5</v>
      </c>
      <c r="N13" s="9">
        <v>4</v>
      </c>
    </row>
  </sheetData>
  <mergeCells count="4">
    <mergeCell ref="A1:N1"/>
    <mergeCell ref="A2:N2"/>
    <mergeCell ref="A3:B3"/>
    <mergeCell ref="C3:N3"/>
  </mergeCells>
  <pageMargins left="0.7" right="0.7" top="0.75" bottom="0.75" header="0.3" footer="0.3"/>
  <pageSetup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2"/>
  <sheetViews>
    <sheetView workbookViewId="0">
      <selection sqref="A1:N22"/>
    </sheetView>
  </sheetViews>
  <sheetFormatPr defaultRowHeight="14.25" x14ac:dyDescent="0.45"/>
  <cols>
    <col min="1" max="1" width="66.3984375" bestFit="1" customWidth="1"/>
    <col min="2" max="2" width="6.265625" bestFit="1" customWidth="1"/>
    <col min="3" max="3" width="4.59765625" bestFit="1" customWidth="1"/>
    <col min="4" max="4" width="8.1328125" bestFit="1" customWidth="1"/>
    <col min="5" max="5" width="8.86328125" bestFit="1" customWidth="1"/>
    <col min="6" max="6" width="7.59765625" bestFit="1" customWidth="1"/>
    <col min="7" max="7" width="6.265625" bestFit="1" customWidth="1"/>
    <col min="8" max="8" width="8" bestFit="1" customWidth="1"/>
    <col min="9" max="9" width="7.265625" bestFit="1" customWidth="1"/>
    <col min="10" max="10" width="7.86328125" bestFit="1" customWidth="1"/>
    <col min="11" max="11" width="6.265625" bestFit="1" customWidth="1"/>
    <col min="12" max="12" width="7.73046875" bestFit="1" customWidth="1"/>
    <col min="13" max="13" width="8.73046875" bestFit="1" customWidth="1"/>
    <col min="14" max="14" width="7.3984375" bestFit="1" customWidth="1"/>
  </cols>
  <sheetData>
    <row r="1" spans="1:14" ht="28.5" x14ac:dyDescent="0.85">
      <c r="A1" s="19" t="s">
        <v>0</v>
      </c>
      <c r="B1" s="20"/>
      <c r="C1" s="20"/>
      <c r="D1" s="20"/>
      <c r="E1" s="20"/>
      <c r="F1" s="20"/>
      <c r="G1" s="20"/>
      <c r="H1" s="20"/>
      <c r="I1" s="20"/>
      <c r="J1" s="20"/>
      <c r="K1" s="20"/>
      <c r="L1" s="20"/>
      <c r="M1" s="20"/>
      <c r="N1" s="21"/>
    </row>
    <row r="2" spans="1:14" ht="25.5" x14ac:dyDescent="0.75">
      <c r="A2" s="22" t="s">
        <v>87</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87</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ht="28.5" x14ac:dyDescent="0.45">
      <c r="A6" s="12" t="s">
        <v>88</v>
      </c>
      <c r="B6" s="9">
        <f>SUM(C6:N6)</f>
        <v>365</v>
      </c>
      <c r="C6" s="9">
        <v>31</v>
      </c>
      <c r="D6" s="9">
        <v>31</v>
      </c>
      <c r="E6" s="9">
        <v>30</v>
      </c>
      <c r="F6" s="9">
        <v>31</v>
      </c>
      <c r="G6" s="9">
        <v>30</v>
      </c>
      <c r="H6" s="9">
        <v>31</v>
      </c>
      <c r="I6" s="9">
        <v>31</v>
      </c>
      <c r="J6" s="9">
        <v>28</v>
      </c>
      <c r="K6" s="9">
        <v>31</v>
      </c>
      <c r="L6" s="9">
        <v>30</v>
      </c>
      <c r="M6" s="9">
        <v>31</v>
      </c>
      <c r="N6" s="9">
        <v>30</v>
      </c>
    </row>
    <row r="7" spans="1:14" ht="28.5" x14ac:dyDescent="0.45">
      <c r="A7" s="12" t="s">
        <v>89</v>
      </c>
      <c r="B7" s="9">
        <f t="shared" ref="B7:B22" si="0">SUM(C7:N7)</f>
        <v>365</v>
      </c>
      <c r="C7" s="9">
        <v>31</v>
      </c>
      <c r="D7" s="9">
        <v>31</v>
      </c>
      <c r="E7" s="9">
        <v>30</v>
      </c>
      <c r="F7" s="9">
        <v>31</v>
      </c>
      <c r="G7" s="9">
        <v>30</v>
      </c>
      <c r="H7" s="9">
        <v>31</v>
      </c>
      <c r="I7" s="9">
        <v>31</v>
      </c>
      <c r="J7" s="9">
        <v>28</v>
      </c>
      <c r="K7" s="9">
        <v>31</v>
      </c>
      <c r="L7" s="9">
        <v>30</v>
      </c>
      <c r="M7" s="9">
        <v>31</v>
      </c>
      <c r="N7" s="9">
        <v>30</v>
      </c>
    </row>
    <row r="8" spans="1:14" x14ac:dyDescent="0.45">
      <c r="A8" s="12" t="s">
        <v>90</v>
      </c>
      <c r="B8" s="9">
        <f t="shared" si="0"/>
        <v>365</v>
      </c>
      <c r="C8" s="9">
        <v>31</v>
      </c>
      <c r="D8" s="9">
        <v>31</v>
      </c>
      <c r="E8" s="9">
        <v>30</v>
      </c>
      <c r="F8" s="9">
        <v>31</v>
      </c>
      <c r="G8" s="9">
        <v>30</v>
      </c>
      <c r="H8" s="9">
        <v>31</v>
      </c>
      <c r="I8" s="9">
        <v>31</v>
      </c>
      <c r="J8" s="9">
        <v>28</v>
      </c>
      <c r="K8" s="9">
        <v>31</v>
      </c>
      <c r="L8" s="9">
        <v>30</v>
      </c>
      <c r="M8" s="9">
        <v>31</v>
      </c>
      <c r="N8" s="9">
        <v>30</v>
      </c>
    </row>
    <row r="9" spans="1:14" x14ac:dyDescent="0.45">
      <c r="A9" s="12" t="s">
        <v>91</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92</v>
      </c>
      <c r="B10" s="9">
        <f t="shared" si="0"/>
        <v>365</v>
      </c>
      <c r="C10" s="9">
        <v>31</v>
      </c>
      <c r="D10" s="9">
        <v>31</v>
      </c>
      <c r="E10" s="9">
        <v>30</v>
      </c>
      <c r="F10" s="9">
        <v>31</v>
      </c>
      <c r="G10" s="9">
        <v>30</v>
      </c>
      <c r="H10" s="9">
        <v>31</v>
      </c>
      <c r="I10" s="9">
        <v>31</v>
      </c>
      <c r="J10" s="9">
        <v>28</v>
      </c>
      <c r="K10" s="9">
        <v>31</v>
      </c>
      <c r="L10" s="9">
        <v>30</v>
      </c>
      <c r="M10" s="9">
        <v>31</v>
      </c>
      <c r="N10" s="9">
        <v>30</v>
      </c>
    </row>
    <row r="11" spans="1:14" ht="28.5" x14ac:dyDescent="0.45">
      <c r="A11" s="12" t="s">
        <v>93</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2" t="s">
        <v>94</v>
      </c>
      <c r="B12" s="9">
        <f t="shared" si="0"/>
        <v>365</v>
      </c>
      <c r="C12" s="9">
        <v>31</v>
      </c>
      <c r="D12" s="9">
        <v>31</v>
      </c>
      <c r="E12" s="9">
        <v>30</v>
      </c>
      <c r="F12" s="9">
        <v>31</v>
      </c>
      <c r="G12" s="9">
        <v>30</v>
      </c>
      <c r="H12" s="9">
        <v>31</v>
      </c>
      <c r="I12" s="9">
        <v>31</v>
      </c>
      <c r="J12" s="9">
        <v>28</v>
      </c>
      <c r="K12" s="9">
        <v>31</v>
      </c>
      <c r="L12" s="9">
        <v>30</v>
      </c>
      <c r="M12" s="9">
        <v>31</v>
      </c>
      <c r="N12" s="9">
        <v>30</v>
      </c>
    </row>
    <row r="13" spans="1:14" ht="57" x14ac:dyDescent="0.45">
      <c r="A13" s="12" t="s">
        <v>95</v>
      </c>
      <c r="B13" s="9">
        <f t="shared" si="0"/>
        <v>365</v>
      </c>
      <c r="C13" s="9">
        <v>31</v>
      </c>
      <c r="D13" s="9">
        <v>31</v>
      </c>
      <c r="E13" s="9">
        <v>30</v>
      </c>
      <c r="F13" s="9">
        <v>31</v>
      </c>
      <c r="G13" s="9">
        <v>30</v>
      </c>
      <c r="H13" s="9">
        <v>31</v>
      </c>
      <c r="I13" s="9">
        <v>31</v>
      </c>
      <c r="J13" s="9">
        <v>28</v>
      </c>
      <c r="K13" s="9">
        <v>31</v>
      </c>
      <c r="L13" s="9">
        <v>30</v>
      </c>
      <c r="M13" s="9">
        <v>31</v>
      </c>
      <c r="N13" s="9">
        <v>30</v>
      </c>
    </row>
    <row r="14" spans="1:14" x14ac:dyDescent="0.45">
      <c r="A14" s="13" t="s">
        <v>96</v>
      </c>
      <c r="B14" s="9">
        <f t="shared" si="0"/>
        <v>365</v>
      </c>
      <c r="C14" s="9">
        <v>31</v>
      </c>
      <c r="D14" s="9">
        <v>31</v>
      </c>
      <c r="E14" s="9">
        <v>30</v>
      </c>
      <c r="F14" s="9">
        <v>31</v>
      </c>
      <c r="G14" s="9">
        <v>30</v>
      </c>
      <c r="H14" s="9">
        <v>31</v>
      </c>
      <c r="I14" s="9">
        <v>31</v>
      </c>
      <c r="J14" s="9">
        <v>28</v>
      </c>
      <c r="K14" s="9">
        <v>31</v>
      </c>
      <c r="L14" s="9">
        <v>30</v>
      </c>
      <c r="M14" s="9">
        <v>31</v>
      </c>
      <c r="N14" s="9">
        <v>30</v>
      </c>
    </row>
    <row r="15" spans="1:14" x14ac:dyDescent="0.45">
      <c r="A15" s="12" t="s">
        <v>97</v>
      </c>
      <c r="B15" s="9">
        <f t="shared" si="0"/>
        <v>365</v>
      </c>
      <c r="C15" s="9">
        <v>31</v>
      </c>
      <c r="D15" s="9">
        <v>31</v>
      </c>
      <c r="E15" s="9">
        <v>30</v>
      </c>
      <c r="F15" s="9">
        <v>31</v>
      </c>
      <c r="G15" s="9">
        <v>30</v>
      </c>
      <c r="H15" s="9">
        <v>31</v>
      </c>
      <c r="I15" s="9">
        <v>31</v>
      </c>
      <c r="J15" s="9">
        <v>28</v>
      </c>
      <c r="K15" s="9">
        <v>31</v>
      </c>
      <c r="L15" s="9">
        <v>30</v>
      </c>
      <c r="M15" s="9">
        <v>31</v>
      </c>
      <c r="N15" s="9">
        <v>30</v>
      </c>
    </row>
    <row r="16" spans="1:14" x14ac:dyDescent="0.45">
      <c r="A16" s="13" t="s">
        <v>98</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3" t="s">
        <v>99</v>
      </c>
      <c r="B17" s="9"/>
      <c r="C17" s="9">
        <v>31</v>
      </c>
      <c r="D17" s="9">
        <v>31</v>
      </c>
      <c r="E17" s="9">
        <v>30</v>
      </c>
      <c r="F17" s="9">
        <v>31</v>
      </c>
      <c r="G17" s="9">
        <v>30</v>
      </c>
      <c r="H17" s="9">
        <v>31</v>
      </c>
      <c r="I17" s="9">
        <v>31</v>
      </c>
      <c r="J17" s="9">
        <v>28</v>
      </c>
      <c r="K17" s="9">
        <v>31</v>
      </c>
      <c r="L17" s="9">
        <v>30</v>
      </c>
      <c r="M17" s="9">
        <v>31</v>
      </c>
      <c r="N17" s="9">
        <v>30</v>
      </c>
    </row>
    <row r="18" spans="1:14" x14ac:dyDescent="0.45">
      <c r="A18" s="14" t="s">
        <v>34</v>
      </c>
      <c r="B18" s="10"/>
      <c r="C18" s="10"/>
      <c r="D18" s="10"/>
      <c r="E18" s="10"/>
      <c r="F18" s="10"/>
      <c r="G18" s="10"/>
      <c r="H18" s="10"/>
      <c r="I18" s="10"/>
      <c r="J18" s="10"/>
      <c r="K18" s="10"/>
      <c r="L18" s="10"/>
      <c r="M18" s="10"/>
      <c r="N18" s="10"/>
    </row>
    <row r="19" spans="1:14" x14ac:dyDescent="0.45">
      <c r="A19" s="13" t="s">
        <v>100</v>
      </c>
      <c r="B19" s="9">
        <f t="shared" si="0"/>
        <v>52</v>
      </c>
      <c r="C19" s="9">
        <v>4</v>
      </c>
      <c r="D19" s="9">
        <v>5</v>
      </c>
      <c r="E19" s="9">
        <v>4</v>
      </c>
      <c r="F19" s="9">
        <v>5</v>
      </c>
      <c r="G19" s="9">
        <v>4</v>
      </c>
      <c r="H19" s="9">
        <v>4</v>
      </c>
      <c r="I19" s="9">
        <v>4</v>
      </c>
      <c r="J19" s="9">
        <v>4</v>
      </c>
      <c r="K19" s="9">
        <v>5</v>
      </c>
      <c r="L19" s="9">
        <v>4</v>
      </c>
      <c r="M19" s="9">
        <v>5</v>
      </c>
      <c r="N19" s="9">
        <v>4</v>
      </c>
    </row>
    <row r="20" spans="1:14" x14ac:dyDescent="0.45">
      <c r="A20" s="12" t="s">
        <v>101</v>
      </c>
      <c r="B20" s="9">
        <f t="shared" si="0"/>
        <v>52</v>
      </c>
      <c r="C20" s="9">
        <v>4</v>
      </c>
      <c r="D20" s="9">
        <v>5</v>
      </c>
      <c r="E20" s="9">
        <v>4</v>
      </c>
      <c r="F20" s="9">
        <v>5</v>
      </c>
      <c r="G20" s="9">
        <v>4</v>
      </c>
      <c r="H20" s="9">
        <v>4</v>
      </c>
      <c r="I20" s="9">
        <v>4</v>
      </c>
      <c r="J20" s="9">
        <v>4</v>
      </c>
      <c r="K20" s="9">
        <v>5</v>
      </c>
      <c r="L20" s="9">
        <v>4</v>
      </c>
      <c r="M20" s="9">
        <v>5</v>
      </c>
      <c r="N20" s="9">
        <v>4</v>
      </c>
    </row>
    <row r="21" spans="1:14" x14ac:dyDescent="0.45">
      <c r="A21" s="12"/>
      <c r="B21" s="9"/>
      <c r="C21" s="9"/>
      <c r="D21" s="9"/>
      <c r="E21" s="9"/>
      <c r="F21" s="9"/>
      <c r="G21" s="9"/>
      <c r="H21" s="9"/>
      <c r="I21" s="9"/>
      <c r="J21" s="9"/>
      <c r="K21" s="9"/>
      <c r="L21" s="9"/>
      <c r="M21" s="9"/>
      <c r="N21" s="9"/>
    </row>
    <row r="22" spans="1:14" x14ac:dyDescent="0.45">
      <c r="A22" s="12" t="s">
        <v>102</v>
      </c>
      <c r="B22" s="9">
        <f t="shared" si="0"/>
        <v>52</v>
      </c>
      <c r="C22" s="9">
        <v>4</v>
      </c>
      <c r="D22" s="9">
        <v>5</v>
      </c>
      <c r="E22" s="9">
        <v>4</v>
      </c>
      <c r="F22" s="9">
        <v>5</v>
      </c>
      <c r="G22" s="9">
        <v>4</v>
      </c>
      <c r="H22" s="9">
        <v>4</v>
      </c>
      <c r="I22" s="9">
        <v>4</v>
      </c>
      <c r="J22" s="9">
        <v>4</v>
      </c>
      <c r="K22" s="9">
        <v>5</v>
      </c>
      <c r="L22" s="9">
        <v>4</v>
      </c>
      <c r="M22" s="9">
        <v>5</v>
      </c>
      <c r="N22" s="9">
        <v>4</v>
      </c>
    </row>
  </sheetData>
  <mergeCells count="4">
    <mergeCell ref="A1:N1"/>
    <mergeCell ref="A2:N2"/>
    <mergeCell ref="A3:B3"/>
    <mergeCell ref="C3:N3"/>
  </mergeCells>
  <pageMargins left="0.7" right="0.7" top="0.75" bottom="0.75" header="0.3" footer="0.3"/>
  <pageSetup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2"/>
  <sheetViews>
    <sheetView workbookViewId="0">
      <selection sqref="A1:N32"/>
    </sheetView>
  </sheetViews>
  <sheetFormatPr defaultRowHeight="14.25" x14ac:dyDescent="0.45"/>
  <cols>
    <col min="1" max="1" width="64" bestFit="1" customWidth="1"/>
    <col min="2" max="2" width="6.265625" bestFit="1" customWidth="1"/>
    <col min="3" max="3" width="4.59765625" bestFit="1" customWidth="1"/>
    <col min="4" max="4" width="8.1328125" bestFit="1" customWidth="1"/>
    <col min="5" max="5" width="8.86328125" bestFit="1" customWidth="1"/>
    <col min="6" max="6" width="7.59765625" bestFit="1" customWidth="1"/>
    <col min="7" max="7" width="6.265625" bestFit="1" customWidth="1"/>
    <col min="8" max="8" width="8" bestFit="1" customWidth="1"/>
    <col min="9" max="9" width="7.265625" bestFit="1" customWidth="1"/>
    <col min="10" max="10" width="7.86328125" bestFit="1" customWidth="1"/>
    <col min="11" max="11" width="6.265625" bestFit="1" customWidth="1"/>
    <col min="12" max="12" width="7.73046875" bestFit="1" customWidth="1"/>
    <col min="13" max="13" width="8.73046875" bestFit="1" customWidth="1"/>
    <col min="14" max="14" width="7.3984375" bestFit="1" customWidth="1"/>
  </cols>
  <sheetData>
    <row r="1" spans="1:14" ht="28.5" x14ac:dyDescent="0.85">
      <c r="A1" s="19" t="s">
        <v>0</v>
      </c>
      <c r="B1" s="20"/>
      <c r="C1" s="20"/>
      <c r="D1" s="20"/>
      <c r="E1" s="20"/>
      <c r="F1" s="20"/>
      <c r="G1" s="20"/>
      <c r="H1" s="20"/>
      <c r="I1" s="20"/>
      <c r="J1" s="20"/>
      <c r="K1" s="20"/>
      <c r="L1" s="20"/>
      <c r="M1" s="20"/>
      <c r="N1" s="21"/>
    </row>
    <row r="2" spans="1:14" ht="25.5" x14ac:dyDescent="0.75">
      <c r="A2" s="22" t="s">
        <v>103</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103</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104</v>
      </c>
      <c r="B6" s="9">
        <f>SUM(C6:N6)</f>
        <v>365</v>
      </c>
      <c r="C6" s="9">
        <v>31</v>
      </c>
      <c r="D6" s="9">
        <v>31</v>
      </c>
      <c r="E6" s="9">
        <v>30</v>
      </c>
      <c r="F6" s="9">
        <v>31</v>
      </c>
      <c r="G6" s="9">
        <v>30</v>
      </c>
      <c r="H6" s="9">
        <v>31</v>
      </c>
      <c r="I6" s="9">
        <v>31</v>
      </c>
      <c r="J6" s="9">
        <v>28</v>
      </c>
      <c r="K6" s="9">
        <v>31</v>
      </c>
      <c r="L6" s="9">
        <v>30</v>
      </c>
      <c r="M6" s="9">
        <v>31</v>
      </c>
      <c r="N6" s="9">
        <v>30</v>
      </c>
    </row>
    <row r="7" spans="1:14" x14ac:dyDescent="0.45">
      <c r="A7" s="12" t="s">
        <v>105</v>
      </c>
      <c r="B7" s="9">
        <f t="shared" ref="B7:B32" si="0">SUM(C7:N7)</f>
        <v>365</v>
      </c>
      <c r="C7" s="9">
        <v>31</v>
      </c>
      <c r="D7" s="9">
        <v>31</v>
      </c>
      <c r="E7" s="9">
        <v>30</v>
      </c>
      <c r="F7" s="9">
        <v>31</v>
      </c>
      <c r="G7" s="9">
        <v>30</v>
      </c>
      <c r="H7" s="9">
        <v>31</v>
      </c>
      <c r="I7" s="9">
        <v>31</v>
      </c>
      <c r="J7" s="9">
        <v>28</v>
      </c>
      <c r="K7" s="9">
        <v>31</v>
      </c>
      <c r="L7" s="9">
        <v>30</v>
      </c>
      <c r="M7" s="9">
        <v>31</v>
      </c>
      <c r="N7" s="9">
        <v>30</v>
      </c>
    </row>
    <row r="8" spans="1:14" x14ac:dyDescent="0.45">
      <c r="A8" s="12" t="s">
        <v>106</v>
      </c>
      <c r="B8" s="9">
        <f t="shared" si="0"/>
        <v>365</v>
      </c>
      <c r="C8" s="9">
        <v>31</v>
      </c>
      <c r="D8" s="9">
        <v>31</v>
      </c>
      <c r="E8" s="9">
        <v>30</v>
      </c>
      <c r="F8" s="9">
        <v>31</v>
      </c>
      <c r="G8" s="9">
        <v>30</v>
      </c>
      <c r="H8" s="9">
        <v>31</v>
      </c>
      <c r="I8" s="9">
        <v>31</v>
      </c>
      <c r="J8" s="9">
        <v>28</v>
      </c>
      <c r="K8" s="9">
        <v>31</v>
      </c>
      <c r="L8" s="9">
        <v>30</v>
      </c>
      <c r="M8" s="9">
        <v>31</v>
      </c>
      <c r="N8" s="9">
        <v>30</v>
      </c>
    </row>
    <row r="9" spans="1:14" ht="42.75" x14ac:dyDescent="0.45">
      <c r="A9" s="12" t="s">
        <v>107</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108</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109</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2" t="s">
        <v>110</v>
      </c>
      <c r="B12" s="9">
        <f t="shared" si="0"/>
        <v>365</v>
      </c>
      <c r="C12" s="9">
        <v>31</v>
      </c>
      <c r="D12" s="9">
        <v>31</v>
      </c>
      <c r="E12" s="9">
        <v>30</v>
      </c>
      <c r="F12" s="9">
        <v>31</v>
      </c>
      <c r="G12" s="9">
        <v>30</v>
      </c>
      <c r="H12" s="9">
        <v>31</v>
      </c>
      <c r="I12" s="9">
        <v>31</v>
      </c>
      <c r="J12" s="9">
        <v>28</v>
      </c>
      <c r="K12" s="9">
        <v>31</v>
      </c>
      <c r="L12" s="9">
        <v>30</v>
      </c>
      <c r="M12" s="9">
        <v>31</v>
      </c>
      <c r="N12" s="9">
        <v>30</v>
      </c>
    </row>
    <row r="13" spans="1:14" ht="28.5" x14ac:dyDescent="0.45">
      <c r="A13" s="12" t="s">
        <v>111</v>
      </c>
      <c r="B13" s="9">
        <f t="shared" si="0"/>
        <v>365</v>
      </c>
      <c r="C13" s="9">
        <v>31</v>
      </c>
      <c r="D13" s="9">
        <v>31</v>
      </c>
      <c r="E13" s="9">
        <v>30</v>
      </c>
      <c r="F13" s="9">
        <v>31</v>
      </c>
      <c r="G13" s="9">
        <v>30</v>
      </c>
      <c r="H13" s="9">
        <v>31</v>
      </c>
      <c r="I13" s="9">
        <v>31</v>
      </c>
      <c r="J13" s="9">
        <v>28</v>
      </c>
      <c r="K13" s="9">
        <v>31</v>
      </c>
      <c r="L13" s="9">
        <v>30</v>
      </c>
      <c r="M13" s="9">
        <v>31</v>
      </c>
      <c r="N13" s="9">
        <v>30</v>
      </c>
    </row>
    <row r="14" spans="1:14" x14ac:dyDescent="0.45">
      <c r="A14" s="13" t="s">
        <v>112</v>
      </c>
      <c r="B14" s="9">
        <f t="shared" si="0"/>
        <v>365</v>
      </c>
      <c r="C14" s="9">
        <v>31</v>
      </c>
      <c r="D14" s="9">
        <v>31</v>
      </c>
      <c r="E14" s="9">
        <v>30</v>
      </c>
      <c r="F14" s="9">
        <v>31</v>
      </c>
      <c r="G14" s="9">
        <v>30</v>
      </c>
      <c r="H14" s="9">
        <v>31</v>
      </c>
      <c r="I14" s="9">
        <v>31</v>
      </c>
      <c r="J14" s="9">
        <v>28</v>
      </c>
      <c r="K14" s="9">
        <v>31</v>
      </c>
      <c r="L14" s="9">
        <v>30</v>
      </c>
      <c r="M14" s="9">
        <v>31</v>
      </c>
      <c r="N14" s="9">
        <v>30</v>
      </c>
    </row>
    <row r="15" spans="1:14" x14ac:dyDescent="0.45">
      <c r="A15" s="12" t="s">
        <v>113</v>
      </c>
      <c r="B15" s="9">
        <f t="shared" si="0"/>
        <v>365</v>
      </c>
      <c r="C15" s="9">
        <v>31</v>
      </c>
      <c r="D15" s="9">
        <v>31</v>
      </c>
      <c r="E15" s="9">
        <v>30</v>
      </c>
      <c r="F15" s="9">
        <v>31</v>
      </c>
      <c r="G15" s="9">
        <v>30</v>
      </c>
      <c r="H15" s="9">
        <v>31</v>
      </c>
      <c r="I15" s="9">
        <v>31</v>
      </c>
      <c r="J15" s="9">
        <v>28</v>
      </c>
      <c r="K15" s="9">
        <v>31</v>
      </c>
      <c r="L15" s="9">
        <v>30</v>
      </c>
      <c r="M15" s="9">
        <v>31</v>
      </c>
      <c r="N15" s="9">
        <v>30</v>
      </c>
    </row>
    <row r="16" spans="1:14" x14ac:dyDescent="0.45">
      <c r="A16" s="13" t="s">
        <v>114</v>
      </c>
      <c r="B16" s="9">
        <f t="shared" si="0"/>
        <v>365</v>
      </c>
      <c r="C16" s="9">
        <v>31</v>
      </c>
      <c r="D16" s="9">
        <v>31</v>
      </c>
      <c r="E16" s="9">
        <v>30</v>
      </c>
      <c r="F16" s="9">
        <v>31</v>
      </c>
      <c r="G16" s="9">
        <v>30</v>
      </c>
      <c r="H16" s="9">
        <v>31</v>
      </c>
      <c r="I16" s="9">
        <v>31</v>
      </c>
      <c r="J16" s="9">
        <v>28</v>
      </c>
      <c r="K16" s="9">
        <v>31</v>
      </c>
      <c r="L16" s="9">
        <v>30</v>
      </c>
      <c r="M16" s="9">
        <v>31</v>
      </c>
      <c r="N16" s="9">
        <v>30</v>
      </c>
    </row>
    <row r="17" spans="1:14" x14ac:dyDescent="0.45">
      <c r="A17" s="13" t="s">
        <v>115</v>
      </c>
      <c r="B17" s="9">
        <f t="shared" si="0"/>
        <v>365</v>
      </c>
      <c r="C17" s="9">
        <v>31</v>
      </c>
      <c r="D17" s="9">
        <v>31</v>
      </c>
      <c r="E17" s="9">
        <v>30</v>
      </c>
      <c r="F17" s="9">
        <v>31</v>
      </c>
      <c r="G17" s="9">
        <v>30</v>
      </c>
      <c r="H17" s="9">
        <v>31</v>
      </c>
      <c r="I17" s="9">
        <v>31</v>
      </c>
      <c r="J17" s="9">
        <v>28</v>
      </c>
      <c r="K17" s="9">
        <v>31</v>
      </c>
      <c r="L17" s="9">
        <v>30</v>
      </c>
      <c r="M17" s="9">
        <v>31</v>
      </c>
      <c r="N17" s="9">
        <v>30</v>
      </c>
    </row>
    <row r="18" spans="1:14" x14ac:dyDescent="0.45">
      <c r="A18" s="13" t="s">
        <v>116</v>
      </c>
      <c r="B18" s="9">
        <f t="shared" si="0"/>
        <v>365</v>
      </c>
      <c r="C18" s="9">
        <v>31</v>
      </c>
      <c r="D18" s="9">
        <v>31</v>
      </c>
      <c r="E18" s="9">
        <v>30</v>
      </c>
      <c r="F18" s="9">
        <v>31</v>
      </c>
      <c r="G18" s="9">
        <v>30</v>
      </c>
      <c r="H18" s="9">
        <v>31</v>
      </c>
      <c r="I18" s="9">
        <v>31</v>
      </c>
      <c r="J18" s="9">
        <v>28</v>
      </c>
      <c r="K18" s="9">
        <v>31</v>
      </c>
      <c r="L18" s="9">
        <v>30</v>
      </c>
      <c r="M18" s="9">
        <v>31</v>
      </c>
      <c r="N18" s="9">
        <v>30</v>
      </c>
    </row>
    <row r="19" spans="1:14" ht="28.5" x14ac:dyDescent="0.45">
      <c r="A19" s="13" t="s">
        <v>117</v>
      </c>
      <c r="B19" s="9">
        <f t="shared" si="0"/>
        <v>365</v>
      </c>
      <c r="C19" s="9">
        <v>31</v>
      </c>
      <c r="D19" s="9">
        <v>31</v>
      </c>
      <c r="E19" s="9">
        <v>30</v>
      </c>
      <c r="F19" s="9">
        <v>31</v>
      </c>
      <c r="G19" s="9">
        <v>30</v>
      </c>
      <c r="H19" s="9">
        <v>31</v>
      </c>
      <c r="I19" s="9">
        <v>31</v>
      </c>
      <c r="J19" s="9">
        <v>28</v>
      </c>
      <c r="K19" s="9">
        <v>31</v>
      </c>
      <c r="L19" s="9">
        <v>30</v>
      </c>
      <c r="M19" s="9">
        <v>31</v>
      </c>
      <c r="N19" s="9">
        <v>30</v>
      </c>
    </row>
    <row r="20" spans="1:14" x14ac:dyDescent="0.45">
      <c r="A20" s="13" t="s">
        <v>118</v>
      </c>
      <c r="B20" s="9">
        <f t="shared" si="0"/>
        <v>365</v>
      </c>
      <c r="C20" s="9">
        <v>31</v>
      </c>
      <c r="D20" s="9">
        <v>31</v>
      </c>
      <c r="E20" s="9">
        <v>30</v>
      </c>
      <c r="F20" s="9">
        <v>31</v>
      </c>
      <c r="G20" s="9">
        <v>30</v>
      </c>
      <c r="H20" s="9">
        <v>31</v>
      </c>
      <c r="I20" s="9">
        <v>31</v>
      </c>
      <c r="J20" s="9">
        <v>28</v>
      </c>
      <c r="K20" s="9">
        <v>31</v>
      </c>
      <c r="L20" s="9">
        <v>30</v>
      </c>
      <c r="M20" s="9">
        <v>31</v>
      </c>
      <c r="N20" s="9">
        <v>30</v>
      </c>
    </row>
    <row r="21" spans="1:14" x14ac:dyDescent="0.45">
      <c r="A21" s="14" t="s">
        <v>34</v>
      </c>
      <c r="B21" s="10"/>
      <c r="C21" s="10"/>
      <c r="D21" s="10"/>
      <c r="E21" s="10"/>
      <c r="F21" s="10"/>
      <c r="G21" s="10"/>
      <c r="H21" s="10"/>
      <c r="I21" s="10"/>
      <c r="J21" s="10"/>
      <c r="K21" s="10"/>
      <c r="L21" s="10"/>
      <c r="M21" s="10"/>
      <c r="N21" s="10"/>
    </row>
    <row r="22" spans="1:14" x14ac:dyDescent="0.45">
      <c r="A22" s="13" t="s">
        <v>116</v>
      </c>
      <c r="B22" s="9">
        <f t="shared" si="0"/>
        <v>52</v>
      </c>
      <c r="C22" s="9">
        <v>4</v>
      </c>
      <c r="D22" s="9">
        <v>5</v>
      </c>
      <c r="E22" s="9">
        <v>4</v>
      </c>
      <c r="F22" s="9">
        <v>5</v>
      </c>
      <c r="G22" s="9">
        <v>4</v>
      </c>
      <c r="H22" s="9">
        <v>4</v>
      </c>
      <c r="I22" s="9">
        <v>4</v>
      </c>
      <c r="J22" s="9">
        <v>4</v>
      </c>
      <c r="K22" s="9">
        <v>5</v>
      </c>
      <c r="L22" s="9">
        <v>4</v>
      </c>
      <c r="M22" s="9">
        <v>5</v>
      </c>
      <c r="N22" s="9">
        <v>4</v>
      </c>
    </row>
    <row r="23" spans="1:14" x14ac:dyDescent="0.45">
      <c r="A23" s="12" t="s">
        <v>75</v>
      </c>
      <c r="B23" s="9">
        <f t="shared" si="0"/>
        <v>52</v>
      </c>
      <c r="C23" s="9">
        <v>4</v>
      </c>
      <c r="D23" s="9">
        <v>5</v>
      </c>
      <c r="E23" s="9">
        <v>4</v>
      </c>
      <c r="F23" s="9">
        <v>5</v>
      </c>
      <c r="G23" s="9">
        <v>4</v>
      </c>
      <c r="H23" s="9">
        <v>4</v>
      </c>
      <c r="I23" s="9">
        <v>4</v>
      </c>
      <c r="J23" s="9">
        <v>4</v>
      </c>
      <c r="K23" s="9">
        <v>5</v>
      </c>
      <c r="L23" s="9">
        <v>4</v>
      </c>
      <c r="M23" s="9">
        <v>5</v>
      </c>
      <c r="N23" s="9">
        <v>4</v>
      </c>
    </row>
    <row r="24" spans="1:14" ht="28.5" x14ac:dyDescent="0.45">
      <c r="A24" s="12" t="s">
        <v>119</v>
      </c>
      <c r="B24" s="9">
        <f t="shared" ref="B24" si="1">SUM(C24:N24)</f>
        <v>52</v>
      </c>
      <c r="C24" s="9">
        <v>4</v>
      </c>
      <c r="D24" s="9">
        <v>5</v>
      </c>
      <c r="E24" s="9">
        <v>4</v>
      </c>
      <c r="F24" s="9">
        <v>5</v>
      </c>
      <c r="G24" s="9">
        <v>4</v>
      </c>
      <c r="H24" s="9">
        <v>4</v>
      </c>
      <c r="I24" s="9">
        <v>4</v>
      </c>
      <c r="J24" s="9">
        <v>4</v>
      </c>
      <c r="K24" s="9">
        <v>5</v>
      </c>
      <c r="L24" s="9">
        <v>4</v>
      </c>
      <c r="M24" s="9">
        <v>5</v>
      </c>
      <c r="N24" s="9">
        <v>4</v>
      </c>
    </row>
    <row r="25" spans="1:14" x14ac:dyDescent="0.45">
      <c r="A25" s="12" t="s">
        <v>120</v>
      </c>
      <c r="B25" s="9">
        <f t="shared" si="0"/>
        <v>52</v>
      </c>
      <c r="C25" s="9">
        <v>4</v>
      </c>
      <c r="D25" s="9">
        <v>5</v>
      </c>
      <c r="E25" s="9">
        <v>4</v>
      </c>
      <c r="F25" s="9">
        <v>5</v>
      </c>
      <c r="G25" s="9">
        <v>4</v>
      </c>
      <c r="H25" s="9">
        <v>4</v>
      </c>
      <c r="I25" s="9">
        <v>4</v>
      </c>
      <c r="J25" s="9">
        <v>4</v>
      </c>
      <c r="K25" s="9">
        <v>5</v>
      </c>
      <c r="L25" s="9">
        <v>4</v>
      </c>
      <c r="M25" s="9">
        <v>5</v>
      </c>
      <c r="N25" s="9">
        <v>4</v>
      </c>
    </row>
    <row r="26" spans="1:14" x14ac:dyDescent="0.45">
      <c r="A26" s="12" t="s">
        <v>121</v>
      </c>
      <c r="B26" s="9">
        <f t="shared" si="0"/>
        <v>52</v>
      </c>
      <c r="C26" s="9">
        <v>4</v>
      </c>
      <c r="D26" s="9">
        <v>5</v>
      </c>
      <c r="E26" s="9">
        <v>4</v>
      </c>
      <c r="F26" s="9">
        <v>5</v>
      </c>
      <c r="G26" s="9">
        <v>4</v>
      </c>
      <c r="H26" s="9">
        <v>4</v>
      </c>
      <c r="I26" s="9">
        <v>4</v>
      </c>
      <c r="J26" s="9">
        <v>4</v>
      </c>
      <c r="K26" s="9">
        <v>5</v>
      </c>
      <c r="L26" s="9">
        <v>4</v>
      </c>
      <c r="M26" s="9">
        <v>5</v>
      </c>
      <c r="N26" s="9">
        <v>4</v>
      </c>
    </row>
    <row r="27" spans="1:14" x14ac:dyDescent="0.45">
      <c r="A27" s="12" t="s">
        <v>122</v>
      </c>
      <c r="B27" s="9">
        <f t="shared" si="0"/>
        <v>52</v>
      </c>
      <c r="C27" s="9">
        <v>4</v>
      </c>
      <c r="D27" s="9">
        <v>5</v>
      </c>
      <c r="E27" s="9">
        <v>4</v>
      </c>
      <c r="F27" s="9">
        <v>5</v>
      </c>
      <c r="G27" s="9">
        <v>4</v>
      </c>
      <c r="H27" s="9">
        <v>4</v>
      </c>
      <c r="I27" s="9">
        <v>4</v>
      </c>
      <c r="J27" s="9">
        <v>4</v>
      </c>
      <c r="K27" s="9">
        <v>5</v>
      </c>
      <c r="L27" s="9">
        <v>4</v>
      </c>
      <c r="M27" s="9">
        <v>5</v>
      </c>
      <c r="N27" s="9">
        <v>4</v>
      </c>
    </row>
    <row r="28" spans="1:14" x14ac:dyDescent="0.45">
      <c r="A28" s="12" t="s">
        <v>41</v>
      </c>
      <c r="B28" s="9">
        <f t="shared" si="0"/>
        <v>52</v>
      </c>
      <c r="C28" s="9">
        <v>4</v>
      </c>
      <c r="D28" s="9">
        <v>5</v>
      </c>
      <c r="E28" s="9">
        <v>4</v>
      </c>
      <c r="F28" s="9">
        <v>5</v>
      </c>
      <c r="G28" s="9">
        <v>4</v>
      </c>
      <c r="H28" s="9">
        <v>4</v>
      </c>
      <c r="I28" s="9">
        <v>4</v>
      </c>
      <c r="J28" s="9">
        <v>4</v>
      </c>
      <c r="K28" s="9">
        <v>5</v>
      </c>
      <c r="L28" s="9">
        <v>4</v>
      </c>
      <c r="M28" s="9">
        <v>5</v>
      </c>
      <c r="N28" s="9">
        <v>4</v>
      </c>
    </row>
    <row r="29" spans="1:14" x14ac:dyDescent="0.45">
      <c r="A29" s="12" t="s">
        <v>123</v>
      </c>
      <c r="B29" s="9">
        <f t="shared" si="0"/>
        <v>52</v>
      </c>
      <c r="C29" s="9">
        <v>4</v>
      </c>
      <c r="D29" s="9">
        <v>5</v>
      </c>
      <c r="E29" s="9">
        <v>4</v>
      </c>
      <c r="F29" s="9">
        <v>5</v>
      </c>
      <c r="G29" s="9">
        <v>4</v>
      </c>
      <c r="H29" s="9">
        <v>4</v>
      </c>
      <c r="I29" s="9">
        <v>4</v>
      </c>
      <c r="J29" s="9">
        <v>4</v>
      </c>
      <c r="K29" s="9">
        <v>5</v>
      </c>
      <c r="L29" s="9">
        <v>4</v>
      </c>
      <c r="M29" s="9">
        <v>5</v>
      </c>
      <c r="N29" s="9">
        <v>4</v>
      </c>
    </row>
    <row r="30" spans="1:14" x14ac:dyDescent="0.45">
      <c r="A30" s="12" t="s">
        <v>64</v>
      </c>
      <c r="B30" s="9">
        <f t="shared" si="0"/>
        <v>52</v>
      </c>
      <c r="C30" s="9">
        <v>4</v>
      </c>
      <c r="D30" s="9">
        <v>5</v>
      </c>
      <c r="E30" s="9">
        <v>4</v>
      </c>
      <c r="F30" s="9">
        <v>5</v>
      </c>
      <c r="G30" s="9">
        <v>4</v>
      </c>
      <c r="H30" s="9">
        <v>4</v>
      </c>
      <c r="I30" s="9">
        <v>4</v>
      </c>
      <c r="J30" s="9">
        <v>4</v>
      </c>
      <c r="K30" s="9">
        <v>5</v>
      </c>
      <c r="L30" s="9">
        <v>4</v>
      </c>
      <c r="M30" s="9">
        <v>5</v>
      </c>
      <c r="N30" s="9">
        <v>4</v>
      </c>
    </row>
    <row r="31" spans="1:14" x14ac:dyDescent="0.45">
      <c r="A31" s="7" t="s">
        <v>124</v>
      </c>
      <c r="B31" s="7"/>
      <c r="C31" s="7"/>
      <c r="D31" s="7"/>
      <c r="E31" s="7"/>
      <c r="F31" s="7"/>
      <c r="G31" s="7"/>
      <c r="H31" s="7"/>
      <c r="I31" s="7"/>
      <c r="J31" s="7"/>
      <c r="K31" s="7"/>
      <c r="L31" s="7"/>
      <c r="M31" s="7"/>
      <c r="N31" s="7"/>
    </row>
    <row r="32" spans="1:14" x14ac:dyDescent="0.45">
      <c r="A32" s="12" t="s">
        <v>125</v>
      </c>
      <c r="B32" s="9">
        <f t="shared" si="0"/>
        <v>12</v>
      </c>
      <c r="C32" s="1">
        <v>1</v>
      </c>
      <c r="D32" s="1">
        <v>1</v>
      </c>
      <c r="E32" s="1">
        <v>1</v>
      </c>
      <c r="F32" s="1">
        <v>1</v>
      </c>
      <c r="G32" s="1">
        <v>1</v>
      </c>
      <c r="H32" s="1">
        <v>1</v>
      </c>
      <c r="I32" s="1">
        <v>1</v>
      </c>
      <c r="J32" s="1">
        <v>1</v>
      </c>
      <c r="K32" s="1">
        <v>1</v>
      </c>
      <c r="L32" s="1">
        <v>1</v>
      </c>
      <c r="M32" s="1">
        <v>1</v>
      </c>
      <c r="N32" s="1">
        <v>1</v>
      </c>
    </row>
  </sheetData>
  <mergeCells count="4">
    <mergeCell ref="A1:N1"/>
    <mergeCell ref="A2:N2"/>
    <mergeCell ref="A3:B3"/>
    <mergeCell ref="C3:N3"/>
  </mergeCells>
  <pageMargins left="0.7" right="0.7" top="0.75" bottom="0.75" header="0.3" footer="0.3"/>
  <pageSetup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9"/>
  <sheetViews>
    <sheetView workbookViewId="0">
      <selection sqref="A1:N19"/>
    </sheetView>
  </sheetViews>
  <sheetFormatPr defaultRowHeight="14.25" x14ac:dyDescent="0.45"/>
  <cols>
    <col min="1" max="1" width="64" bestFit="1" customWidth="1"/>
    <col min="2" max="2" width="6.265625" bestFit="1" customWidth="1"/>
    <col min="3" max="3" width="4.59765625" bestFit="1" customWidth="1"/>
    <col min="4" max="4" width="8.1328125" bestFit="1" customWidth="1"/>
    <col min="5" max="5" width="8.86328125" bestFit="1" customWidth="1"/>
    <col min="6" max="6" width="7.59765625" bestFit="1" customWidth="1"/>
    <col min="7" max="7" width="6.265625" bestFit="1" customWidth="1"/>
    <col min="8" max="8" width="8" bestFit="1" customWidth="1"/>
    <col min="9" max="9" width="7.265625" bestFit="1" customWidth="1"/>
    <col min="10" max="10" width="7.86328125" bestFit="1" customWidth="1"/>
    <col min="11" max="11" width="6.265625" bestFit="1" customWidth="1"/>
    <col min="12" max="12" width="7.73046875" bestFit="1" customWidth="1"/>
    <col min="13" max="13" width="8.73046875" bestFit="1" customWidth="1"/>
    <col min="14" max="14" width="7.3984375" bestFit="1" customWidth="1"/>
  </cols>
  <sheetData>
    <row r="1" spans="1:14" ht="28.5" x14ac:dyDescent="0.85">
      <c r="A1" s="19" t="s">
        <v>0</v>
      </c>
      <c r="B1" s="20"/>
      <c r="C1" s="20"/>
      <c r="D1" s="20"/>
      <c r="E1" s="20"/>
      <c r="F1" s="20"/>
      <c r="G1" s="20"/>
      <c r="H1" s="20"/>
      <c r="I1" s="20"/>
      <c r="J1" s="20"/>
      <c r="K1" s="20"/>
      <c r="L1" s="20"/>
      <c r="M1" s="20"/>
      <c r="N1" s="21"/>
    </row>
    <row r="2" spans="1:14" ht="25.5" x14ac:dyDescent="0.75">
      <c r="A2" s="22" t="s">
        <v>126</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126</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127</v>
      </c>
      <c r="B6" s="9">
        <f>SUM(C6:N6)</f>
        <v>365</v>
      </c>
      <c r="C6" s="9">
        <v>31</v>
      </c>
      <c r="D6" s="9">
        <v>31</v>
      </c>
      <c r="E6" s="9">
        <v>30</v>
      </c>
      <c r="F6" s="9">
        <v>31</v>
      </c>
      <c r="G6" s="9">
        <v>30</v>
      </c>
      <c r="H6" s="9">
        <v>31</v>
      </c>
      <c r="I6" s="9">
        <v>31</v>
      </c>
      <c r="J6" s="9">
        <v>28</v>
      </c>
      <c r="K6" s="9">
        <v>31</v>
      </c>
      <c r="L6" s="9">
        <v>30</v>
      </c>
      <c r="M6" s="9">
        <v>31</v>
      </c>
      <c r="N6" s="9">
        <v>30</v>
      </c>
    </row>
    <row r="7" spans="1:14" x14ac:dyDescent="0.45">
      <c r="A7" s="12" t="s">
        <v>128</v>
      </c>
      <c r="B7" s="9">
        <f t="shared" ref="B7:B18" si="0">SUM(C7:N7)</f>
        <v>365</v>
      </c>
      <c r="C7" s="9">
        <v>31</v>
      </c>
      <c r="D7" s="9">
        <v>31</v>
      </c>
      <c r="E7" s="9">
        <v>30</v>
      </c>
      <c r="F7" s="9">
        <v>31</v>
      </c>
      <c r="G7" s="9">
        <v>30</v>
      </c>
      <c r="H7" s="9">
        <v>31</v>
      </c>
      <c r="I7" s="9">
        <v>31</v>
      </c>
      <c r="J7" s="9">
        <v>28</v>
      </c>
      <c r="K7" s="9">
        <v>31</v>
      </c>
      <c r="L7" s="9">
        <v>30</v>
      </c>
      <c r="M7" s="9">
        <v>31</v>
      </c>
      <c r="N7" s="9">
        <v>30</v>
      </c>
    </row>
    <row r="8" spans="1:14" x14ac:dyDescent="0.45">
      <c r="A8" s="12" t="s">
        <v>129</v>
      </c>
      <c r="B8" s="9">
        <f t="shared" si="0"/>
        <v>365</v>
      </c>
      <c r="C8" s="9">
        <v>31</v>
      </c>
      <c r="D8" s="9">
        <v>31</v>
      </c>
      <c r="E8" s="9">
        <v>30</v>
      </c>
      <c r="F8" s="9">
        <v>31</v>
      </c>
      <c r="G8" s="9">
        <v>30</v>
      </c>
      <c r="H8" s="9">
        <v>31</v>
      </c>
      <c r="I8" s="9">
        <v>31</v>
      </c>
      <c r="J8" s="9">
        <v>28</v>
      </c>
      <c r="K8" s="9">
        <v>31</v>
      </c>
      <c r="L8" s="9">
        <v>30</v>
      </c>
      <c r="M8" s="9">
        <v>31</v>
      </c>
      <c r="N8" s="9">
        <v>30</v>
      </c>
    </row>
    <row r="9" spans="1:14" x14ac:dyDescent="0.45">
      <c r="A9" s="12" t="s">
        <v>130</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131</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132</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4" t="s">
        <v>34</v>
      </c>
      <c r="B12" s="10"/>
      <c r="C12" s="10"/>
      <c r="D12" s="10"/>
      <c r="E12" s="10"/>
      <c r="F12" s="10"/>
      <c r="G12" s="10"/>
      <c r="H12" s="10"/>
      <c r="I12" s="10"/>
      <c r="J12" s="10"/>
      <c r="K12" s="10"/>
      <c r="L12" s="10"/>
      <c r="M12" s="10"/>
      <c r="N12" s="10"/>
    </row>
    <row r="13" spans="1:14" x14ac:dyDescent="0.45">
      <c r="A13" s="13" t="s">
        <v>133</v>
      </c>
      <c r="B13" s="9">
        <f t="shared" si="0"/>
        <v>52</v>
      </c>
      <c r="C13" s="9">
        <v>4</v>
      </c>
      <c r="D13" s="9">
        <v>5</v>
      </c>
      <c r="E13" s="9">
        <v>4</v>
      </c>
      <c r="F13" s="9">
        <v>5</v>
      </c>
      <c r="G13" s="9">
        <v>4</v>
      </c>
      <c r="H13" s="9">
        <v>4</v>
      </c>
      <c r="I13" s="9">
        <v>4</v>
      </c>
      <c r="J13" s="9">
        <v>4</v>
      </c>
      <c r="K13" s="9">
        <v>5</v>
      </c>
      <c r="L13" s="9">
        <v>4</v>
      </c>
      <c r="M13" s="9">
        <v>5</v>
      </c>
      <c r="N13" s="9">
        <v>4</v>
      </c>
    </row>
    <row r="14" spans="1:14" x14ac:dyDescent="0.45">
      <c r="A14" s="12" t="s">
        <v>134</v>
      </c>
      <c r="B14" s="9">
        <f t="shared" si="0"/>
        <v>52</v>
      </c>
      <c r="C14" s="9">
        <v>4</v>
      </c>
      <c r="D14" s="9">
        <v>5</v>
      </c>
      <c r="E14" s="9">
        <v>4</v>
      </c>
      <c r="F14" s="9">
        <v>5</v>
      </c>
      <c r="G14" s="9">
        <v>4</v>
      </c>
      <c r="H14" s="9">
        <v>4</v>
      </c>
      <c r="I14" s="9">
        <v>4</v>
      </c>
      <c r="J14" s="9">
        <v>4</v>
      </c>
      <c r="K14" s="9">
        <v>5</v>
      </c>
      <c r="L14" s="9">
        <v>4</v>
      </c>
      <c r="M14" s="9">
        <v>5</v>
      </c>
      <c r="N14" s="9">
        <v>4</v>
      </c>
    </row>
    <row r="15" spans="1:14" x14ac:dyDescent="0.45">
      <c r="A15" s="12" t="s">
        <v>135</v>
      </c>
      <c r="B15" s="9">
        <f t="shared" si="0"/>
        <v>52</v>
      </c>
      <c r="C15" s="9">
        <v>4</v>
      </c>
      <c r="D15" s="9">
        <v>5</v>
      </c>
      <c r="E15" s="9">
        <v>4</v>
      </c>
      <c r="F15" s="9">
        <v>5</v>
      </c>
      <c r="G15" s="9">
        <v>4</v>
      </c>
      <c r="H15" s="9">
        <v>4</v>
      </c>
      <c r="I15" s="9">
        <v>4</v>
      </c>
      <c r="J15" s="9">
        <v>4</v>
      </c>
      <c r="K15" s="9">
        <v>5</v>
      </c>
      <c r="L15" s="9">
        <v>4</v>
      </c>
      <c r="M15" s="9">
        <v>5</v>
      </c>
      <c r="N15" s="9">
        <v>4</v>
      </c>
    </row>
    <row r="16" spans="1:14" x14ac:dyDescent="0.45">
      <c r="A16" s="12" t="s">
        <v>41</v>
      </c>
      <c r="B16" s="9">
        <f t="shared" si="0"/>
        <v>52</v>
      </c>
      <c r="C16" s="9">
        <v>4</v>
      </c>
      <c r="D16" s="9">
        <v>5</v>
      </c>
      <c r="E16" s="9">
        <v>4</v>
      </c>
      <c r="F16" s="9">
        <v>5</v>
      </c>
      <c r="G16" s="9">
        <v>4</v>
      </c>
      <c r="H16" s="9">
        <v>4</v>
      </c>
      <c r="I16" s="9">
        <v>4</v>
      </c>
      <c r="J16" s="9">
        <v>4</v>
      </c>
      <c r="K16" s="9">
        <v>5</v>
      </c>
      <c r="L16" s="9">
        <v>4</v>
      </c>
      <c r="M16" s="9">
        <v>5</v>
      </c>
      <c r="N16" s="9">
        <v>4</v>
      </c>
    </row>
    <row r="17" spans="1:14" x14ac:dyDescent="0.45">
      <c r="A17" s="7" t="s">
        <v>136</v>
      </c>
      <c r="B17" s="7"/>
      <c r="C17" s="7"/>
      <c r="D17" s="7"/>
      <c r="E17" s="7"/>
      <c r="F17" s="7"/>
      <c r="G17" s="7"/>
      <c r="H17" s="7"/>
      <c r="I17" s="7"/>
      <c r="J17" s="7"/>
      <c r="K17" s="7"/>
      <c r="L17" s="7"/>
      <c r="M17" s="7"/>
      <c r="N17" s="7"/>
    </row>
    <row r="18" spans="1:14" x14ac:dyDescent="0.45">
      <c r="A18" s="12" t="s">
        <v>137</v>
      </c>
      <c r="B18" s="9">
        <f t="shared" si="0"/>
        <v>4</v>
      </c>
      <c r="C18" s="1"/>
      <c r="D18" s="1"/>
      <c r="E18" s="1">
        <v>1</v>
      </c>
      <c r="F18" s="1"/>
      <c r="G18" s="1"/>
      <c r="H18" s="1">
        <v>1</v>
      </c>
      <c r="I18" s="1"/>
      <c r="J18" s="1"/>
      <c r="K18" s="1">
        <v>1</v>
      </c>
      <c r="L18" s="1"/>
      <c r="M18" s="1"/>
      <c r="N18" s="1">
        <v>1</v>
      </c>
    </row>
    <row r="19" spans="1:14" x14ac:dyDescent="0.45">
      <c r="A19" s="12" t="s">
        <v>138</v>
      </c>
      <c r="B19" s="9">
        <f t="shared" ref="B19" si="1">SUM(C19:N19)</f>
        <v>4</v>
      </c>
      <c r="C19" s="1"/>
      <c r="D19" s="1"/>
      <c r="E19" s="1">
        <v>1</v>
      </c>
      <c r="F19" s="1"/>
      <c r="G19" s="1"/>
      <c r="H19" s="1">
        <v>1</v>
      </c>
      <c r="I19" s="1"/>
      <c r="J19" s="1"/>
      <c r="K19" s="1">
        <v>1</v>
      </c>
      <c r="L19" s="1"/>
      <c r="M19" s="1"/>
      <c r="N19" s="1">
        <v>1</v>
      </c>
    </row>
  </sheetData>
  <mergeCells count="4">
    <mergeCell ref="A1:N1"/>
    <mergeCell ref="A2:N2"/>
    <mergeCell ref="A3:B3"/>
    <mergeCell ref="C3:N3"/>
  </mergeCells>
  <pageMargins left="0.7" right="0.7" top="0.75" bottom="0.75" header="0.3" footer="0.3"/>
  <pageSetup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6"/>
  <sheetViews>
    <sheetView workbookViewId="0">
      <selection sqref="A1:N16"/>
    </sheetView>
  </sheetViews>
  <sheetFormatPr defaultRowHeight="14.25" x14ac:dyDescent="0.45"/>
  <cols>
    <col min="1" max="1" width="72.1328125" customWidth="1"/>
    <col min="2" max="2" width="6.265625" bestFit="1" customWidth="1"/>
    <col min="3" max="3" width="4.59765625" bestFit="1" customWidth="1"/>
    <col min="4" max="4" width="8.1328125" bestFit="1" customWidth="1"/>
    <col min="5" max="5" width="8.86328125" bestFit="1" customWidth="1"/>
    <col min="6" max="6" width="7.59765625" bestFit="1" customWidth="1"/>
    <col min="7" max="7" width="6.265625" bestFit="1" customWidth="1"/>
    <col min="8" max="8" width="8" bestFit="1" customWidth="1"/>
    <col min="9" max="9" width="7.265625" bestFit="1" customWidth="1"/>
    <col min="10" max="10" width="7.86328125" bestFit="1" customWidth="1"/>
    <col min="11" max="11" width="6.265625" bestFit="1" customWidth="1"/>
    <col min="12" max="12" width="7.73046875" bestFit="1" customWidth="1"/>
    <col min="13" max="13" width="8.73046875" bestFit="1" customWidth="1"/>
    <col min="14" max="14" width="7.3984375" bestFit="1" customWidth="1"/>
  </cols>
  <sheetData>
    <row r="1" spans="1:14" ht="28.5" x14ac:dyDescent="0.85">
      <c r="A1" s="19" t="s">
        <v>0</v>
      </c>
      <c r="B1" s="20"/>
      <c r="C1" s="20"/>
      <c r="D1" s="20"/>
      <c r="E1" s="20"/>
      <c r="F1" s="20"/>
      <c r="G1" s="20"/>
      <c r="H1" s="20"/>
      <c r="I1" s="20"/>
      <c r="J1" s="20"/>
      <c r="K1" s="20"/>
      <c r="L1" s="20"/>
      <c r="M1" s="20"/>
      <c r="N1" s="21"/>
    </row>
    <row r="2" spans="1:14" ht="25.5" x14ac:dyDescent="0.75">
      <c r="A2" s="22" t="s">
        <v>139</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139</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140</v>
      </c>
      <c r="B6" s="9">
        <f>SUM(C6:N6)</f>
        <v>365</v>
      </c>
      <c r="C6" s="9">
        <v>31</v>
      </c>
      <c r="D6" s="9">
        <v>31</v>
      </c>
      <c r="E6" s="9">
        <v>30</v>
      </c>
      <c r="F6" s="9">
        <v>31</v>
      </c>
      <c r="G6" s="9">
        <v>30</v>
      </c>
      <c r="H6" s="9">
        <v>31</v>
      </c>
      <c r="I6" s="9">
        <v>31</v>
      </c>
      <c r="J6" s="9">
        <v>28</v>
      </c>
      <c r="K6" s="9">
        <v>31</v>
      </c>
      <c r="L6" s="9">
        <v>30</v>
      </c>
      <c r="M6" s="9">
        <v>31</v>
      </c>
      <c r="N6" s="9">
        <v>30</v>
      </c>
    </row>
    <row r="7" spans="1:14" x14ac:dyDescent="0.45">
      <c r="A7" s="12" t="s">
        <v>141</v>
      </c>
      <c r="B7" s="9">
        <f t="shared" ref="B7:B16" si="0">SUM(C7:N7)</f>
        <v>365</v>
      </c>
      <c r="C7" s="9">
        <v>31</v>
      </c>
      <c r="D7" s="9">
        <v>31</v>
      </c>
      <c r="E7" s="9">
        <v>30</v>
      </c>
      <c r="F7" s="9">
        <v>31</v>
      </c>
      <c r="G7" s="9">
        <v>30</v>
      </c>
      <c r="H7" s="9">
        <v>31</v>
      </c>
      <c r="I7" s="9">
        <v>31</v>
      </c>
      <c r="J7" s="9">
        <v>28</v>
      </c>
      <c r="K7" s="9">
        <v>31</v>
      </c>
      <c r="L7" s="9">
        <v>30</v>
      </c>
      <c r="M7" s="9">
        <v>31</v>
      </c>
      <c r="N7" s="9">
        <v>30</v>
      </c>
    </row>
    <row r="8" spans="1:14" x14ac:dyDescent="0.45">
      <c r="A8" s="12" t="s">
        <v>142</v>
      </c>
      <c r="B8" s="9">
        <f t="shared" si="0"/>
        <v>365</v>
      </c>
      <c r="C8" s="9">
        <v>31</v>
      </c>
      <c r="D8" s="9">
        <v>31</v>
      </c>
      <c r="E8" s="9">
        <v>30</v>
      </c>
      <c r="F8" s="9">
        <v>31</v>
      </c>
      <c r="G8" s="9">
        <v>30</v>
      </c>
      <c r="H8" s="9">
        <v>31</v>
      </c>
      <c r="I8" s="9">
        <v>31</v>
      </c>
      <c r="J8" s="9">
        <v>28</v>
      </c>
      <c r="K8" s="9">
        <v>31</v>
      </c>
      <c r="L8" s="9">
        <v>30</v>
      </c>
      <c r="M8" s="9">
        <v>31</v>
      </c>
      <c r="N8" s="9">
        <v>30</v>
      </c>
    </row>
    <row r="9" spans="1:14" x14ac:dyDescent="0.45">
      <c r="A9" s="12" t="s">
        <v>30</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143</v>
      </c>
      <c r="B10" s="9">
        <f t="shared" si="0"/>
        <v>365</v>
      </c>
      <c r="C10" s="9">
        <v>31</v>
      </c>
      <c r="D10" s="9">
        <v>31</v>
      </c>
      <c r="E10" s="9">
        <v>30</v>
      </c>
      <c r="F10" s="9">
        <v>31</v>
      </c>
      <c r="G10" s="9">
        <v>30</v>
      </c>
      <c r="H10" s="9">
        <v>31</v>
      </c>
      <c r="I10" s="9">
        <v>31</v>
      </c>
      <c r="J10" s="9">
        <v>28</v>
      </c>
      <c r="K10" s="9">
        <v>31</v>
      </c>
      <c r="L10" s="9">
        <v>30</v>
      </c>
      <c r="M10" s="9">
        <v>31</v>
      </c>
      <c r="N10" s="9">
        <v>30</v>
      </c>
    </row>
    <row r="11" spans="1:14" ht="28.5" x14ac:dyDescent="0.45">
      <c r="A11" s="12" t="s">
        <v>144</v>
      </c>
      <c r="B11" s="9">
        <f t="shared" si="0"/>
        <v>365</v>
      </c>
      <c r="C11" s="9">
        <v>31</v>
      </c>
      <c r="D11" s="9">
        <v>31</v>
      </c>
      <c r="E11" s="9">
        <v>30</v>
      </c>
      <c r="F11" s="9">
        <v>31</v>
      </c>
      <c r="G11" s="9">
        <v>30</v>
      </c>
      <c r="H11" s="9">
        <v>31</v>
      </c>
      <c r="I11" s="9">
        <v>31</v>
      </c>
      <c r="J11" s="9">
        <v>28</v>
      </c>
      <c r="K11" s="9">
        <v>31</v>
      </c>
      <c r="L11" s="9">
        <v>30</v>
      </c>
      <c r="M11" s="9">
        <v>31</v>
      </c>
      <c r="N11" s="9">
        <v>30</v>
      </c>
    </row>
    <row r="12" spans="1:14" x14ac:dyDescent="0.45">
      <c r="A12" s="14" t="s">
        <v>34</v>
      </c>
      <c r="B12" s="10"/>
      <c r="C12" s="10"/>
      <c r="D12" s="10"/>
      <c r="E12" s="10"/>
      <c r="F12" s="10"/>
      <c r="G12" s="10"/>
      <c r="H12" s="10"/>
      <c r="I12" s="10"/>
      <c r="J12" s="10"/>
      <c r="K12" s="10"/>
      <c r="L12" s="10"/>
      <c r="M12" s="10"/>
      <c r="N12" s="10"/>
    </row>
    <row r="13" spans="1:14" x14ac:dyDescent="0.45">
      <c r="A13" s="13" t="s">
        <v>145</v>
      </c>
      <c r="B13" s="9">
        <f t="shared" si="0"/>
        <v>52</v>
      </c>
      <c r="C13" s="9">
        <v>4</v>
      </c>
      <c r="D13" s="9">
        <v>5</v>
      </c>
      <c r="E13" s="9">
        <v>4</v>
      </c>
      <c r="F13" s="9">
        <v>5</v>
      </c>
      <c r="G13" s="9">
        <v>4</v>
      </c>
      <c r="H13" s="9">
        <v>4</v>
      </c>
      <c r="I13" s="9">
        <v>4</v>
      </c>
      <c r="J13" s="9">
        <v>4</v>
      </c>
      <c r="K13" s="9">
        <v>5</v>
      </c>
      <c r="L13" s="9">
        <v>4</v>
      </c>
      <c r="M13" s="9">
        <v>5</v>
      </c>
      <c r="N13" s="9">
        <v>4</v>
      </c>
    </row>
    <row r="14" spans="1:14" x14ac:dyDescent="0.45">
      <c r="A14" s="12" t="s">
        <v>101</v>
      </c>
      <c r="B14" s="9">
        <f t="shared" si="0"/>
        <v>52</v>
      </c>
      <c r="C14" s="9">
        <v>4</v>
      </c>
      <c r="D14" s="9">
        <v>5</v>
      </c>
      <c r="E14" s="9">
        <v>4</v>
      </c>
      <c r="F14" s="9">
        <v>5</v>
      </c>
      <c r="G14" s="9">
        <v>4</v>
      </c>
      <c r="H14" s="9">
        <v>4</v>
      </c>
      <c r="I14" s="9">
        <v>4</v>
      </c>
      <c r="J14" s="9">
        <v>4</v>
      </c>
      <c r="K14" s="9">
        <v>5</v>
      </c>
      <c r="L14" s="9">
        <v>4</v>
      </c>
      <c r="M14" s="9">
        <v>5</v>
      </c>
      <c r="N14" s="9">
        <v>4</v>
      </c>
    </row>
    <row r="15" spans="1:14" x14ac:dyDescent="0.45">
      <c r="A15" s="12" t="s">
        <v>146</v>
      </c>
      <c r="B15" s="9">
        <f t="shared" si="0"/>
        <v>52</v>
      </c>
      <c r="C15" s="9">
        <v>4</v>
      </c>
      <c r="D15" s="9">
        <v>5</v>
      </c>
      <c r="E15" s="9">
        <v>4</v>
      </c>
      <c r="F15" s="9">
        <v>5</v>
      </c>
      <c r="G15" s="9">
        <v>4</v>
      </c>
      <c r="H15" s="9">
        <v>4</v>
      </c>
      <c r="I15" s="9">
        <v>4</v>
      </c>
      <c r="J15" s="9">
        <v>4</v>
      </c>
      <c r="K15" s="9">
        <v>5</v>
      </c>
      <c r="L15" s="9">
        <v>4</v>
      </c>
      <c r="M15" s="9">
        <v>5</v>
      </c>
      <c r="N15" s="9">
        <v>4</v>
      </c>
    </row>
    <row r="16" spans="1:14" x14ac:dyDescent="0.45">
      <c r="A16" s="12" t="s">
        <v>41</v>
      </c>
      <c r="B16" s="9">
        <f t="shared" si="0"/>
        <v>52</v>
      </c>
      <c r="C16" s="9">
        <v>4</v>
      </c>
      <c r="D16" s="9">
        <v>5</v>
      </c>
      <c r="E16" s="9">
        <v>4</v>
      </c>
      <c r="F16" s="9">
        <v>5</v>
      </c>
      <c r="G16" s="9">
        <v>4</v>
      </c>
      <c r="H16" s="9">
        <v>4</v>
      </c>
      <c r="I16" s="9">
        <v>4</v>
      </c>
      <c r="J16" s="9">
        <v>4</v>
      </c>
      <c r="K16" s="9">
        <v>5</v>
      </c>
      <c r="L16" s="9">
        <v>4</v>
      </c>
      <c r="M16" s="9">
        <v>5</v>
      </c>
      <c r="N16" s="9">
        <v>4</v>
      </c>
    </row>
  </sheetData>
  <mergeCells count="4">
    <mergeCell ref="A1:N1"/>
    <mergeCell ref="A2:N2"/>
    <mergeCell ref="A3:B3"/>
    <mergeCell ref="C3:N3"/>
  </mergeCells>
  <pageMargins left="0.7" right="0.7" top="0.75" bottom="0.75" header="0.3" footer="0.3"/>
  <pageSetup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1"/>
  <sheetViews>
    <sheetView workbookViewId="0">
      <selection activeCell="C3" sqref="C3:N3"/>
    </sheetView>
  </sheetViews>
  <sheetFormatPr defaultRowHeight="14.25" x14ac:dyDescent="0.45"/>
  <cols>
    <col min="1" max="1" width="54.1328125" customWidth="1"/>
  </cols>
  <sheetData>
    <row r="1" spans="1:14" ht="28.5" x14ac:dyDescent="0.85">
      <c r="A1" s="19" t="s">
        <v>0</v>
      </c>
      <c r="B1" s="20"/>
      <c r="C1" s="20"/>
      <c r="D1" s="20"/>
      <c r="E1" s="20"/>
      <c r="F1" s="20"/>
      <c r="G1" s="20"/>
      <c r="H1" s="20"/>
      <c r="I1" s="20"/>
      <c r="J1" s="20"/>
      <c r="K1" s="20"/>
      <c r="L1" s="20"/>
      <c r="M1" s="20"/>
      <c r="N1" s="21"/>
    </row>
    <row r="2" spans="1:14" ht="25.5" x14ac:dyDescent="0.75">
      <c r="A2" s="22" t="s">
        <v>147</v>
      </c>
      <c r="B2" s="23"/>
      <c r="C2" s="23"/>
      <c r="D2" s="23"/>
      <c r="E2" s="23"/>
      <c r="F2" s="23"/>
      <c r="G2" s="23"/>
      <c r="H2" s="23"/>
      <c r="I2" s="23"/>
      <c r="J2" s="23"/>
      <c r="K2" s="23"/>
      <c r="L2" s="23"/>
      <c r="M2" s="23"/>
      <c r="N2" s="24"/>
    </row>
    <row r="3" spans="1:14" ht="23.25" x14ac:dyDescent="0.45">
      <c r="A3" s="25" t="s">
        <v>2</v>
      </c>
      <c r="B3" s="26"/>
      <c r="C3" s="27" t="s">
        <v>3</v>
      </c>
      <c r="D3" s="27"/>
      <c r="E3" s="27"/>
      <c r="F3" s="27"/>
      <c r="G3" s="27"/>
      <c r="H3" s="27"/>
      <c r="I3" s="27"/>
      <c r="J3" s="27"/>
      <c r="K3" s="27"/>
      <c r="L3" s="27"/>
      <c r="M3" s="27"/>
      <c r="N3" s="27"/>
    </row>
    <row r="4" spans="1:14" ht="21" x14ac:dyDescent="0.65">
      <c r="A4" s="3" t="s">
        <v>147</v>
      </c>
      <c r="B4" s="3" t="s">
        <v>4</v>
      </c>
      <c r="C4" s="4" t="s">
        <v>5</v>
      </c>
      <c r="D4" s="5" t="s">
        <v>6</v>
      </c>
      <c r="E4" s="5" t="s">
        <v>7</v>
      </c>
      <c r="F4" s="5" t="s">
        <v>8</v>
      </c>
      <c r="G4" s="4" t="s">
        <v>9</v>
      </c>
      <c r="H4" s="5" t="s">
        <v>10</v>
      </c>
      <c r="I4" s="5" t="s">
        <v>11</v>
      </c>
      <c r="J4" s="5" t="s">
        <v>12</v>
      </c>
      <c r="K4" s="4" t="s">
        <v>13</v>
      </c>
      <c r="L4" s="5" t="s">
        <v>14</v>
      </c>
      <c r="M4" s="5" t="s">
        <v>15</v>
      </c>
      <c r="N4" s="5" t="s">
        <v>16</v>
      </c>
    </row>
    <row r="5" spans="1:14" x14ac:dyDescent="0.45">
      <c r="A5" s="11" t="s">
        <v>17</v>
      </c>
      <c r="B5" s="6"/>
      <c r="C5" s="6"/>
      <c r="D5" s="6"/>
      <c r="E5" s="6"/>
      <c r="F5" s="6"/>
      <c r="G5" s="6"/>
      <c r="H5" s="6"/>
      <c r="I5" s="6"/>
      <c r="J5" s="6"/>
      <c r="K5" s="6"/>
      <c r="L5" s="6"/>
      <c r="M5" s="6"/>
      <c r="N5" s="6"/>
    </row>
    <row r="6" spans="1:14" x14ac:dyDescent="0.45">
      <c r="A6" s="12" t="s">
        <v>148</v>
      </c>
      <c r="B6" s="9">
        <f>SUM(C6:N6)</f>
        <v>365</v>
      </c>
      <c r="C6" s="9">
        <v>31</v>
      </c>
      <c r="D6" s="9">
        <v>31</v>
      </c>
      <c r="E6" s="9">
        <v>30</v>
      </c>
      <c r="F6" s="9">
        <v>31</v>
      </c>
      <c r="G6" s="9">
        <v>30</v>
      </c>
      <c r="H6" s="9">
        <v>31</v>
      </c>
      <c r="I6" s="9">
        <v>31</v>
      </c>
      <c r="J6" s="9">
        <v>28</v>
      </c>
      <c r="K6" s="9">
        <v>31</v>
      </c>
      <c r="L6" s="9">
        <v>30</v>
      </c>
      <c r="M6" s="9">
        <v>31</v>
      </c>
      <c r="N6" s="9">
        <v>30</v>
      </c>
    </row>
    <row r="7" spans="1:14" ht="28.5" x14ac:dyDescent="0.45">
      <c r="A7" s="12" t="s">
        <v>149</v>
      </c>
      <c r="B7" s="9">
        <f t="shared" ref="B7:B21" si="0">SUM(C7:N7)</f>
        <v>365</v>
      </c>
      <c r="C7" s="9">
        <v>31</v>
      </c>
      <c r="D7" s="9">
        <v>31</v>
      </c>
      <c r="E7" s="9">
        <v>30</v>
      </c>
      <c r="F7" s="9">
        <v>31</v>
      </c>
      <c r="G7" s="9">
        <v>30</v>
      </c>
      <c r="H7" s="9">
        <v>31</v>
      </c>
      <c r="I7" s="9">
        <v>31</v>
      </c>
      <c r="J7" s="9">
        <v>28</v>
      </c>
      <c r="K7" s="9">
        <v>31</v>
      </c>
      <c r="L7" s="9">
        <v>30</v>
      </c>
      <c r="M7" s="9">
        <v>31</v>
      </c>
      <c r="N7" s="9">
        <v>30</v>
      </c>
    </row>
    <row r="8" spans="1:14" x14ac:dyDescent="0.45">
      <c r="A8" s="12" t="s">
        <v>150</v>
      </c>
      <c r="B8" s="9">
        <f t="shared" si="0"/>
        <v>365</v>
      </c>
      <c r="C8" s="9">
        <v>31</v>
      </c>
      <c r="D8" s="9">
        <v>31</v>
      </c>
      <c r="E8" s="9">
        <v>30</v>
      </c>
      <c r="F8" s="9">
        <v>31</v>
      </c>
      <c r="G8" s="9">
        <v>30</v>
      </c>
      <c r="H8" s="9">
        <v>31</v>
      </c>
      <c r="I8" s="9">
        <v>31</v>
      </c>
      <c r="J8" s="9">
        <v>28</v>
      </c>
      <c r="K8" s="9">
        <v>31</v>
      </c>
      <c r="L8" s="9">
        <v>30</v>
      </c>
      <c r="M8" s="9">
        <v>31</v>
      </c>
      <c r="N8" s="9">
        <v>30</v>
      </c>
    </row>
    <row r="9" spans="1:14" x14ac:dyDescent="0.45">
      <c r="A9" s="12" t="s">
        <v>151</v>
      </c>
      <c r="B9" s="9">
        <f t="shared" si="0"/>
        <v>365</v>
      </c>
      <c r="C9" s="9">
        <v>31</v>
      </c>
      <c r="D9" s="9">
        <v>31</v>
      </c>
      <c r="E9" s="9">
        <v>30</v>
      </c>
      <c r="F9" s="9">
        <v>31</v>
      </c>
      <c r="G9" s="9">
        <v>30</v>
      </c>
      <c r="H9" s="9">
        <v>31</v>
      </c>
      <c r="I9" s="9">
        <v>31</v>
      </c>
      <c r="J9" s="9">
        <v>28</v>
      </c>
      <c r="K9" s="9">
        <v>31</v>
      </c>
      <c r="L9" s="9">
        <v>30</v>
      </c>
      <c r="M9" s="9">
        <v>31</v>
      </c>
      <c r="N9" s="9">
        <v>30</v>
      </c>
    </row>
    <row r="10" spans="1:14" x14ac:dyDescent="0.45">
      <c r="A10" s="12" t="s">
        <v>29</v>
      </c>
      <c r="B10" s="9">
        <f t="shared" si="0"/>
        <v>365</v>
      </c>
      <c r="C10" s="9">
        <v>31</v>
      </c>
      <c r="D10" s="9">
        <v>31</v>
      </c>
      <c r="E10" s="9">
        <v>30</v>
      </c>
      <c r="F10" s="9">
        <v>31</v>
      </c>
      <c r="G10" s="9">
        <v>30</v>
      </c>
      <c r="H10" s="9">
        <v>31</v>
      </c>
      <c r="I10" s="9">
        <v>31</v>
      </c>
      <c r="J10" s="9">
        <v>28</v>
      </c>
      <c r="K10" s="9">
        <v>31</v>
      </c>
      <c r="L10" s="9">
        <v>30</v>
      </c>
      <c r="M10" s="9">
        <v>31</v>
      </c>
      <c r="N10" s="9">
        <v>30</v>
      </c>
    </row>
    <row r="11" spans="1:14" x14ac:dyDescent="0.45">
      <c r="A11" s="12" t="s">
        <v>152</v>
      </c>
      <c r="B11" s="9">
        <f t="shared" si="0"/>
        <v>365</v>
      </c>
      <c r="C11" s="9">
        <v>31</v>
      </c>
      <c r="D11" s="9">
        <v>31</v>
      </c>
      <c r="E11" s="9">
        <v>30</v>
      </c>
      <c r="F11" s="9">
        <v>31</v>
      </c>
      <c r="G11" s="9">
        <v>30</v>
      </c>
      <c r="H11" s="9">
        <v>31</v>
      </c>
      <c r="I11" s="9">
        <v>31</v>
      </c>
      <c r="J11" s="9">
        <v>28</v>
      </c>
      <c r="K11" s="9">
        <v>31</v>
      </c>
      <c r="L11" s="9">
        <v>30</v>
      </c>
      <c r="M11" s="9">
        <v>31</v>
      </c>
      <c r="N11" s="9">
        <v>30</v>
      </c>
    </row>
    <row r="12" spans="1:14" ht="28.5" x14ac:dyDescent="0.45">
      <c r="A12" s="12" t="s">
        <v>153</v>
      </c>
      <c r="B12" s="9">
        <f t="shared" ref="B12:B13" si="1">SUM(C12:N12)</f>
        <v>365</v>
      </c>
      <c r="C12" s="9">
        <v>31</v>
      </c>
      <c r="D12" s="9">
        <v>31</v>
      </c>
      <c r="E12" s="9">
        <v>30</v>
      </c>
      <c r="F12" s="9">
        <v>31</v>
      </c>
      <c r="G12" s="9">
        <v>30</v>
      </c>
      <c r="H12" s="9">
        <v>31</v>
      </c>
      <c r="I12" s="9">
        <v>31</v>
      </c>
      <c r="J12" s="9">
        <v>28</v>
      </c>
      <c r="K12" s="9">
        <v>31</v>
      </c>
      <c r="L12" s="9">
        <v>30</v>
      </c>
      <c r="M12" s="9">
        <v>31</v>
      </c>
      <c r="N12" s="9">
        <v>30</v>
      </c>
    </row>
    <row r="13" spans="1:14" x14ac:dyDescent="0.45">
      <c r="A13" s="12" t="s">
        <v>154</v>
      </c>
      <c r="B13" s="9">
        <f t="shared" si="1"/>
        <v>365</v>
      </c>
      <c r="C13" s="9">
        <v>31</v>
      </c>
      <c r="D13" s="9">
        <v>31</v>
      </c>
      <c r="E13" s="9">
        <v>30</v>
      </c>
      <c r="F13" s="9">
        <v>31</v>
      </c>
      <c r="G13" s="9">
        <v>30</v>
      </c>
      <c r="H13" s="9">
        <v>31</v>
      </c>
      <c r="I13" s="9">
        <v>31</v>
      </c>
      <c r="J13" s="9">
        <v>28</v>
      </c>
      <c r="K13" s="9">
        <v>31</v>
      </c>
      <c r="L13" s="9">
        <v>30</v>
      </c>
      <c r="M13" s="9">
        <v>31</v>
      </c>
      <c r="N13" s="9">
        <v>30</v>
      </c>
    </row>
    <row r="14" spans="1:14" ht="28.5" x14ac:dyDescent="0.45">
      <c r="A14" s="12" t="s">
        <v>155</v>
      </c>
      <c r="B14" s="9">
        <f t="shared" ref="B14:B16" si="2">SUM(C14:N14)</f>
        <v>365</v>
      </c>
      <c r="C14" s="9">
        <v>31</v>
      </c>
      <c r="D14" s="9">
        <v>31</v>
      </c>
      <c r="E14" s="9">
        <v>30</v>
      </c>
      <c r="F14" s="9">
        <v>31</v>
      </c>
      <c r="G14" s="9">
        <v>30</v>
      </c>
      <c r="H14" s="9">
        <v>31</v>
      </c>
      <c r="I14" s="9">
        <v>31</v>
      </c>
      <c r="J14" s="9">
        <v>28</v>
      </c>
      <c r="K14" s="9">
        <v>31</v>
      </c>
      <c r="L14" s="9">
        <v>30</v>
      </c>
      <c r="M14" s="9">
        <v>31</v>
      </c>
      <c r="N14" s="9">
        <v>30</v>
      </c>
    </row>
    <row r="15" spans="1:14" ht="28.5" x14ac:dyDescent="0.45">
      <c r="A15" s="12" t="s">
        <v>156</v>
      </c>
      <c r="B15" s="9">
        <f t="shared" si="2"/>
        <v>365</v>
      </c>
      <c r="C15" s="9">
        <v>31</v>
      </c>
      <c r="D15" s="9">
        <v>31</v>
      </c>
      <c r="E15" s="9">
        <v>30</v>
      </c>
      <c r="F15" s="9">
        <v>31</v>
      </c>
      <c r="G15" s="9">
        <v>30</v>
      </c>
      <c r="H15" s="9">
        <v>31</v>
      </c>
      <c r="I15" s="9">
        <v>31</v>
      </c>
      <c r="J15" s="9">
        <v>28</v>
      </c>
      <c r="K15" s="9">
        <v>31</v>
      </c>
      <c r="L15" s="9">
        <v>30</v>
      </c>
      <c r="M15" s="9">
        <v>31</v>
      </c>
      <c r="N15" s="9">
        <v>30</v>
      </c>
    </row>
    <row r="16" spans="1:14" ht="28.5" x14ac:dyDescent="0.45">
      <c r="A16" s="12" t="s">
        <v>157</v>
      </c>
      <c r="B16" s="9">
        <f t="shared" si="2"/>
        <v>365</v>
      </c>
      <c r="C16" s="9">
        <v>31</v>
      </c>
      <c r="D16" s="9">
        <v>31</v>
      </c>
      <c r="E16" s="9">
        <v>30</v>
      </c>
      <c r="F16" s="9">
        <v>31</v>
      </c>
      <c r="G16" s="9">
        <v>30</v>
      </c>
      <c r="H16" s="9">
        <v>31</v>
      </c>
      <c r="I16" s="9">
        <v>31</v>
      </c>
      <c r="J16" s="9">
        <v>28</v>
      </c>
      <c r="K16" s="9">
        <v>31</v>
      </c>
      <c r="L16" s="9">
        <v>30</v>
      </c>
      <c r="M16" s="9">
        <v>31</v>
      </c>
      <c r="N16" s="9">
        <v>30</v>
      </c>
    </row>
    <row r="17" spans="1:14" x14ac:dyDescent="0.45">
      <c r="A17" s="14" t="s">
        <v>34</v>
      </c>
      <c r="B17" s="10"/>
      <c r="C17" s="10"/>
      <c r="D17" s="10"/>
      <c r="E17" s="10"/>
      <c r="F17" s="10"/>
      <c r="G17" s="10"/>
      <c r="H17" s="10"/>
      <c r="I17" s="10"/>
      <c r="J17" s="10"/>
      <c r="K17" s="10"/>
      <c r="L17" s="10"/>
      <c r="M17" s="10"/>
      <c r="N17" s="10"/>
    </row>
    <row r="18" spans="1:14" x14ac:dyDescent="0.45">
      <c r="A18" s="13" t="s">
        <v>158</v>
      </c>
      <c r="B18" s="9">
        <f t="shared" si="0"/>
        <v>52</v>
      </c>
      <c r="C18" s="9">
        <v>4</v>
      </c>
      <c r="D18" s="9">
        <v>5</v>
      </c>
      <c r="E18" s="9">
        <v>4</v>
      </c>
      <c r="F18" s="9">
        <v>5</v>
      </c>
      <c r="G18" s="9">
        <v>4</v>
      </c>
      <c r="H18" s="9">
        <v>4</v>
      </c>
      <c r="I18" s="9">
        <v>4</v>
      </c>
      <c r="J18" s="9">
        <v>4</v>
      </c>
      <c r="K18" s="9">
        <v>5</v>
      </c>
      <c r="L18" s="9">
        <v>4</v>
      </c>
      <c r="M18" s="9">
        <v>5</v>
      </c>
      <c r="N18" s="9">
        <v>4</v>
      </c>
    </row>
    <row r="19" spans="1:14" x14ac:dyDescent="0.45">
      <c r="A19" s="12" t="s">
        <v>159</v>
      </c>
      <c r="B19" s="9">
        <f t="shared" si="0"/>
        <v>52</v>
      </c>
      <c r="C19" s="9">
        <v>4</v>
      </c>
      <c r="D19" s="9">
        <v>5</v>
      </c>
      <c r="E19" s="9">
        <v>4</v>
      </c>
      <c r="F19" s="9">
        <v>5</v>
      </c>
      <c r="G19" s="9">
        <v>4</v>
      </c>
      <c r="H19" s="9">
        <v>4</v>
      </c>
      <c r="I19" s="9">
        <v>4</v>
      </c>
      <c r="J19" s="9">
        <v>4</v>
      </c>
      <c r="K19" s="9">
        <v>5</v>
      </c>
      <c r="L19" s="9">
        <v>4</v>
      </c>
      <c r="M19" s="9">
        <v>5</v>
      </c>
      <c r="N19" s="9">
        <v>4</v>
      </c>
    </row>
    <row r="20" spans="1:14" ht="28.5" x14ac:dyDescent="0.45">
      <c r="A20" s="12" t="s">
        <v>160</v>
      </c>
      <c r="B20" s="9">
        <f t="shared" si="0"/>
        <v>52</v>
      </c>
      <c r="C20" s="9">
        <v>4</v>
      </c>
      <c r="D20" s="9">
        <v>5</v>
      </c>
      <c r="E20" s="9">
        <v>4</v>
      </c>
      <c r="F20" s="9">
        <v>5</v>
      </c>
      <c r="G20" s="9">
        <v>4</v>
      </c>
      <c r="H20" s="9">
        <v>4</v>
      </c>
      <c r="I20" s="9">
        <v>4</v>
      </c>
      <c r="J20" s="9">
        <v>4</v>
      </c>
      <c r="K20" s="9">
        <v>5</v>
      </c>
      <c r="L20" s="9">
        <v>4</v>
      </c>
      <c r="M20" s="9">
        <v>5</v>
      </c>
      <c r="N20" s="9">
        <v>4</v>
      </c>
    </row>
    <row r="21" spans="1:14" x14ac:dyDescent="0.45">
      <c r="A21" s="12" t="s">
        <v>161</v>
      </c>
      <c r="B21" s="9">
        <f t="shared" si="0"/>
        <v>52</v>
      </c>
      <c r="C21" s="9">
        <v>4</v>
      </c>
      <c r="D21" s="9">
        <v>5</v>
      </c>
      <c r="E21" s="9">
        <v>4</v>
      </c>
      <c r="F21" s="9">
        <v>5</v>
      </c>
      <c r="G21" s="9">
        <v>4</v>
      </c>
      <c r="H21" s="9">
        <v>4</v>
      </c>
      <c r="I21" s="9">
        <v>4</v>
      </c>
      <c r="J21" s="9">
        <v>4</v>
      </c>
      <c r="K21" s="9">
        <v>5</v>
      </c>
      <c r="L21" s="9">
        <v>4</v>
      </c>
      <c r="M21" s="9">
        <v>5</v>
      </c>
      <c r="N21" s="9">
        <v>4</v>
      </c>
    </row>
  </sheetData>
  <mergeCells count="4">
    <mergeCell ref="A1:N1"/>
    <mergeCell ref="A2:N2"/>
    <mergeCell ref="A3:B3"/>
    <mergeCell ref="C3:N3"/>
  </mergeCells>
  <pageMargins left="0.7" right="0.7" top="0.75" bottom="0.75" header="0.3" footer="0.3"/>
  <pageSetup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18a92d-6e3a-45ed-8855-0279f10646c6">
      <Terms xmlns="http://schemas.microsoft.com/office/infopath/2007/PartnerControls"/>
    </lcf76f155ced4ddcb4097134ff3c332f>
    <TaxCatchAll xmlns="0a0bd8f4-b113-4ff7-b211-2260fd8164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D8EFA969AD6041A23B5829BD732FAF" ma:contentTypeVersion="17" ma:contentTypeDescription="Create a new document." ma:contentTypeScope="" ma:versionID="aa579dc912f154a11436486d3f21e4c1">
  <xsd:schema xmlns:xsd="http://www.w3.org/2001/XMLSchema" xmlns:xs="http://www.w3.org/2001/XMLSchema" xmlns:p="http://schemas.microsoft.com/office/2006/metadata/properties" xmlns:ns2="7b18a92d-6e3a-45ed-8855-0279f10646c6" xmlns:ns3="0a0bd8f4-b113-4ff7-b211-2260fd816462" targetNamespace="http://schemas.microsoft.com/office/2006/metadata/properties" ma:root="true" ma:fieldsID="efd8abfe53c80a2e0c2dcc64a0300c97" ns2:_="" ns3:_="">
    <xsd:import namespace="7b18a92d-6e3a-45ed-8855-0279f10646c6"/>
    <xsd:import namespace="0a0bd8f4-b113-4ff7-b211-2260fd8164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8a92d-6e3a-45ed-8855-0279f1064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985873-018b-4e02-bc43-dde250ceec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0bd8f4-b113-4ff7-b211-2260fd8164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6722832-f00c-47a8-b735-fd1275846f05}" ma:internalName="TaxCatchAll" ma:showField="CatchAllData" ma:web="0a0bd8f4-b113-4ff7-b211-2260fd816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FEE3B-B82C-49B9-8BB8-8ECB848587F0}">
  <ds:schemaRefs>
    <ds:schemaRef ds:uri="http://schemas.microsoft.com/office/2006/metadata/properties"/>
    <ds:schemaRef ds:uri="http://schemas.microsoft.com/office/infopath/2007/PartnerControls"/>
    <ds:schemaRef ds:uri="7b18a92d-6e3a-45ed-8855-0279f10646c6"/>
    <ds:schemaRef ds:uri="0a0bd8f4-b113-4ff7-b211-2260fd816462"/>
  </ds:schemaRefs>
</ds:datastoreItem>
</file>

<file path=customXml/itemProps2.xml><?xml version="1.0" encoding="utf-8"?>
<ds:datastoreItem xmlns:ds="http://schemas.openxmlformats.org/officeDocument/2006/customXml" ds:itemID="{97F4C2A9-7632-4682-AF1D-3549E5344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8a92d-6e3a-45ed-8855-0279f10646c6"/>
    <ds:schemaRef ds:uri="0a0bd8f4-b113-4ff7-b211-2260fd816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FF20F1-C7E9-4CB7-AD41-EE0E66A641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Entry and Lobby Areas</vt:lpstr>
      <vt:lpstr>General Areas</vt:lpstr>
      <vt:lpstr>Corridors-Hallways</vt:lpstr>
      <vt:lpstr>Kitchen</vt:lpstr>
      <vt:lpstr>Cafeteria and Vending Areas</vt:lpstr>
      <vt:lpstr>Clrm, Studio, Aud., Lab, Shop </vt:lpstr>
      <vt:lpstr>Elevators</vt:lpstr>
      <vt:lpstr>Stairways</vt:lpstr>
      <vt:lpstr>Outside cleaning</vt:lpstr>
      <vt:lpstr>Restrooms</vt:lpstr>
      <vt:lpstr>Showers and Locker Rooms</vt:lpstr>
      <vt:lpstr>Weight Room</vt:lpstr>
      <vt:lpstr>Misc.</vt:lpstr>
      <vt:lpstr>'Entry and Lobby Areas'!Print_Area</vt:lpstr>
    </vt:vector>
  </TitlesOfParts>
  <Manager/>
  <Company>Florida Polytechnic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Lasky</dc:creator>
  <cp:keywords/>
  <dc:description/>
  <cp:lastModifiedBy>Andrea Cashell</cp:lastModifiedBy>
  <cp:revision/>
  <dcterms:created xsi:type="dcterms:W3CDTF">2016-02-13T14:53:01Z</dcterms:created>
  <dcterms:modified xsi:type="dcterms:W3CDTF">2024-03-11T19:28:45Z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0x010100F0D8EFA969AD6041A23B5829BD732FAF</vt:lpwstr>
  </property>
</Properties>
</file>